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67" i="2" l="1"/>
  <c r="H66" i="2"/>
  <c r="H8" i="2"/>
  <c r="H64" i="2"/>
  <c r="H63" i="2"/>
  <c r="H62" i="2"/>
  <c r="H61" i="2"/>
  <c r="H60" i="2"/>
  <c r="H58" i="2"/>
  <c r="H57" i="2"/>
  <c r="H56" i="2"/>
  <c r="H55" i="2"/>
  <c r="H54" i="2"/>
  <c r="H53" i="2"/>
  <c r="H52" i="2"/>
  <c r="H11" i="2"/>
  <c r="H51" i="2"/>
  <c r="H46" i="2"/>
  <c r="H43" i="2"/>
  <c r="H42" i="2"/>
  <c r="H41" i="2"/>
  <c r="H10" i="2"/>
  <c r="H39" i="2"/>
  <c r="H9" i="2"/>
  <c r="H37" i="2"/>
  <c r="H36" i="2"/>
  <c r="H35" i="2"/>
  <c r="H34" i="2"/>
  <c r="H31" i="2"/>
  <c r="H30" i="2"/>
  <c r="H29" i="2"/>
  <c r="H28" i="2"/>
  <c r="H17" i="2"/>
  <c r="H15" i="2"/>
  <c r="H12" i="2"/>
  <c r="H13" i="2"/>
  <c r="H12" i="1"/>
  <c r="H13" i="1"/>
  <c r="H14" i="1"/>
  <c r="H10" i="1"/>
  <c r="H15" i="1"/>
  <c r="H16" i="1"/>
  <c r="H17" i="1"/>
  <c r="H18" i="1"/>
  <c r="H19" i="1"/>
  <c r="H20" i="1"/>
  <c r="H22" i="1"/>
  <c r="H23" i="1"/>
  <c r="H24" i="1"/>
  <c r="H25" i="1"/>
  <c r="H26" i="1"/>
  <c r="H27" i="1"/>
  <c r="H29" i="1"/>
  <c r="H30" i="1"/>
  <c r="H31" i="1"/>
  <c r="H32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8" i="1"/>
  <c r="H54" i="1"/>
  <c r="H55" i="1"/>
  <c r="H56" i="1"/>
  <c r="H57" i="1"/>
  <c r="H59" i="1"/>
  <c r="H60" i="1"/>
  <c r="H61" i="1"/>
  <c r="H62" i="1"/>
  <c r="H63" i="1"/>
  <c r="H64" i="1"/>
  <c r="H9" i="1"/>
  <c r="H65" i="1"/>
  <c r="H66" i="1"/>
  <c r="H67" i="1"/>
  <c r="H68" i="1"/>
  <c r="H69" i="1"/>
  <c r="H70" i="1"/>
  <c r="H11" i="1"/>
</calcChain>
</file>

<file path=xl/sharedStrings.xml><?xml version="1.0" encoding="utf-8"?>
<sst xmlns="http://schemas.openxmlformats.org/spreadsheetml/2006/main" count="159" uniqueCount="142">
  <si>
    <t>NN</t>
  </si>
  <si>
    <t>Наименование профессии</t>
  </si>
  <si>
    <t>Количество состоящих</t>
  </si>
  <si>
    <t>на учете</t>
  </si>
  <si>
    <t>К-во</t>
  </si>
  <si>
    <t>вакан-</t>
  </si>
  <si>
    <t>сий</t>
  </si>
  <si>
    <t>Мин.</t>
  </si>
  <si>
    <t>з/п</t>
  </si>
  <si>
    <t>Макс.</t>
  </si>
  <si>
    <t>всего</t>
  </si>
  <si>
    <t>безраб.</t>
  </si>
  <si>
    <t xml:space="preserve">РАБОЧИЕ: </t>
  </si>
  <si>
    <t>АККУМУЛЯТОРЩИК</t>
  </si>
  <si>
    <t>БРИГАДИР НА ОТДЕЛКЕ, СОРТИРОВКЕ, ПРИЕМКЕ, СДАЧЕ, ПАКЕТИРОВКЕ И УПАКОВКЕ МЕТАЛЛА И ГОТОВОЙ ПРОДУКЦИИ</t>
  </si>
  <si>
    <t>БРИГАДИР НА УЧАСТКАХ ОСНОВНОГО ПРОИЗВОДСТВА</t>
  </si>
  <si>
    <t>ВЕСОВЩИК</t>
  </si>
  <si>
    <t>ВОДИТЕЛЬ АВТОМОБИЛЯ</t>
  </si>
  <si>
    <t>ДВОРНИК</t>
  </si>
  <si>
    <t>ДОЯР</t>
  </si>
  <si>
    <t>КАМЕНЩИК</t>
  </si>
  <si>
    <t>КЛАДОВЩИК</t>
  </si>
  <si>
    <t>КОНЕВОД</t>
  </si>
  <si>
    <t>КУЗНЕЦ РУЧНОЙ КОВКИ</t>
  </si>
  <si>
    <t>КУРЬЕР</t>
  </si>
  <si>
    <t>КУХОННЫЙ РАБОЧИЙ</t>
  </si>
  <si>
    <t>ЛЕСОВОД</t>
  </si>
  <si>
    <t>МАЛЯР</t>
  </si>
  <si>
    <t>МАШИНИСТ (КОЧЕГАР) КОТЕЛЬНОЙ</t>
  </si>
  <si>
    <t>МАШИНИСТ КРАНА (КРАНОВЩИК)</t>
  </si>
  <si>
    <t>МЕХАНИЗАТОР</t>
  </si>
  <si>
    <t>МЕХАНИЗАТОР (ДОКЕР-МЕХАНИЗАТОР) КОМПЛЕКСНОЙ БРИГАДЫ НА ПОГРУЗОЧНО-РАЗГРУЗОЧНЫХ РАБОТАХ</t>
  </si>
  <si>
    <t>МОНТЕР ПУТИ</t>
  </si>
  <si>
    <t>НЯНЯ</t>
  </si>
  <si>
    <t>ОПЕРАТОР ЗАПРАВОЧНЫХ СТАНЦИЙ</t>
  </si>
  <si>
    <t>ОПЕРАТОР КОТЕЛЬНОЙ</t>
  </si>
  <si>
    <t>ОПЕРАТОР ПУЛЬТА ТЕХНИЧЕСКИХ СРЕДСТВ ОХРАНЫ И ПОЖАРНОЙ СИГНАЛИЗАЦИИ</t>
  </si>
  <si>
    <t>ОФИЦИАНТ</t>
  </si>
  <si>
    <t>ПЕКАРЬ</t>
  </si>
  <si>
    <t>ПЛОТНИК</t>
  </si>
  <si>
    <t>ПОВАР</t>
  </si>
  <si>
    <t>ПОДСОБНЫЙ РАБОЧИЙ</t>
  </si>
  <si>
    <t>ПОМОЩНИК ВОСПИТАТЕЛЯ</t>
  </si>
  <si>
    <t>ПОМОЩНИК МАШИНИСТА ЭЛЕКТРОВОЗА</t>
  </si>
  <si>
    <t>ПОРТНОЙ</t>
  </si>
  <si>
    <t>ПОЧТАЛЬОН</t>
  </si>
  <si>
    <t>ПРОВОДНИК ПАССАЖИРСКОГО ВАГОНА</t>
  </si>
  <si>
    <t>ПРОДАВЕЦ НЕПРОДОВОЛЬСТВЕННЫХ ТОВАРОВ</t>
  </si>
  <si>
    <t>ПРОДАВЕЦ ПРОДОВОЛЬСТВЕННЫХ ТОВАРОВ</t>
  </si>
  <si>
    <t>ПРОДАВЕЦ-КОНСУЛЬТАНТ</t>
  </si>
  <si>
    <t>ПРОМЫШЛЕННЫЙ АЛЬПИНИСТ</t>
  </si>
  <si>
    <t>РАБОЧИЙ ПО БЛАГОУСТРОЙСТВУ НАСЕЛЕННЫХ ПУНКТОВ</t>
  </si>
  <si>
    <t>РАБОЧИЙ ПО УХОДУ ЗА ЖИВОТНЫМИ</t>
  </si>
  <si>
    <t>САНИТАРКА (МОЙЩИЦА)</t>
  </si>
  <si>
    <t>СИГНАЛИСТ</t>
  </si>
  <si>
    <t>СЛЕСАРЬ АВАРИЙНО-ВОССТАНОВИТЕЛЬНЫХ РАБОТ</t>
  </si>
  <si>
    <t>СЛЕСАРЬ МЕХАНОСБОРОЧНЫХ РАБОТ</t>
  </si>
  <si>
    <t>СЛЕСАРЬ ПО РЕМОНТУ АВТОМОБИЛЕЙ</t>
  </si>
  <si>
    <t>СЛЕСАРЬ ПО РЕМОНТУ СЕЛЬСКОХОЗЯЙСТВЕННЫХ МАШИН И ОБОРУДОВАНИЯ</t>
  </si>
  <si>
    <t>СЛЕСАРЬ ПО ТОПЛИВНОЙ АППАРАТУРЕ</t>
  </si>
  <si>
    <t>СЛЕСАРЬ-НАЛАДЧИК</t>
  </si>
  <si>
    <t>СЛЕСАРЬ-РЕМОНТНИК</t>
  </si>
  <si>
    <t>СЛЕСАРЬ-ЭЛЕКТРИК ПО РЕМОНТУ ЭЛЕКТРООБОРУДОВАНИЯ</t>
  </si>
  <si>
    <t>СТОЛЯР</t>
  </si>
  <si>
    <t>СТОРОЖ (ВАХТЕР)</t>
  </si>
  <si>
    <t>ТОКАРЬ</t>
  </si>
  <si>
    <t>ТРАКТОРИСТ</t>
  </si>
  <si>
    <t>ТРАКТОРИСТ-МАШИНИСТ СЕЛЬСКОХОЗЯЙСТВЕННОГО ПРОИЗВОДСТВА</t>
  </si>
  <si>
    <t>ТРАНСПОРТЕРЩИК</t>
  </si>
  <si>
    <t>УБОРЩИК ПРОИЗВОДСТВЕННЫХ И СЛУЖЕБНЫХ ПОМЕЩЕНИЙ</t>
  </si>
  <si>
    <t>ШТУКАТУР</t>
  </si>
  <si>
    <t>ЭЛЕКТРОГАЗОСВАРЩИК</t>
  </si>
  <si>
    <t>ЭЛЕКТРОМОНТЕР ПО ОБСЛУЖИВАНИЮ ЭЛЕКТРООБОРУДОВАНИЯ ЭЛЕКТРОСТАНЦИЙ</t>
  </si>
  <si>
    <t>ЭЛЕКТРОМОНТЕР ПО РЕМОНТУ И ОБСЛУЖИВАНИЮ ЭЛЕКТРООБОРУДОВАНИЯ</t>
  </si>
  <si>
    <t>ЭЛЕКТРОСВАРЩИК РУЧНОЙ СВАРКИ</t>
  </si>
  <si>
    <t>ЭЛЕКТРОСЛЕСАРЬ</t>
  </si>
  <si>
    <t xml:space="preserve">ИТОГО РАБОЧИЕ </t>
  </si>
  <si>
    <t xml:space="preserve">СЛУЖАЩИЕ: </t>
  </si>
  <si>
    <t>АГРОНОМ</t>
  </si>
  <si>
    <t>АКУШЕРКА</t>
  </si>
  <si>
    <t>БУХГАЛТЕР</t>
  </si>
  <si>
    <t>ВЕДУЩИЙ СПЕЦИАЛИСТ</t>
  </si>
  <si>
    <t>ВЕТЕРИНАРНЫЙ ВРАЧ</t>
  </si>
  <si>
    <t>ВОСПИТАТЕЛЬ</t>
  </si>
  <si>
    <t>ВРАЧ</t>
  </si>
  <si>
    <t>ВРАЧ ОБЩЕЙ ПРАКТИКИ (СЕМЕЙНЫЙ)</t>
  </si>
  <si>
    <t>ВРАЧ-ИНФЕКЦИОНИСТ</t>
  </si>
  <si>
    <t>ВРАЧ-ОНКОЛОГ</t>
  </si>
  <si>
    <t>ВРАЧ-ПЕДИАТР ГОРОДСКОЙ (РАЙОННЫЙ)</t>
  </si>
  <si>
    <t>ВРАЧ-ПСИХИАТР УЧАСТКОВЫЙ</t>
  </si>
  <si>
    <t>ВРАЧ-ПСИХИАТР-НАРКОЛОГ УЧАСТКОВЫЙ</t>
  </si>
  <si>
    <t>ВРАЧ-УРОЛОГ</t>
  </si>
  <si>
    <t>ВРАЧ-ФТИЗИАТР УЧАСТКОВЫЙ</t>
  </si>
  <si>
    <t>ВРАЧ-ЭНДОКРИНОЛОГ</t>
  </si>
  <si>
    <t>ГЛАВНЫЙ ЭКОНОМИСТ</t>
  </si>
  <si>
    <t>ДЕЖУРНЫЙ ПО ЖЕЛЕЗНОДОРОЖНОЙ СТАНЦИИ</t>
  </si>
  <si>
    <t>ДЕЖУРНЫЙ ПУЛЬТА УПРАВЛЕНИЯ</t>
  </si>
  <si>
    <t>ДИСПЕТЧЕР</t>
  </si>
  <si>
    <t>ЗАВЕДУЮЩИЙ ВЕТЕРИНАРНЫМ УЧАСТКОМ</t>
  </si>
  <si>
    <t>ЗАВЕДУЮЩИЙ ОТДЕЛЕНИЕМ (В ПРОЧИХ ОТРАСЛЯХ)</t>
  </si>
  <si>
    <t>ЗАВЕДУЮЩИЙ ОТДЕЛЕНИЕМ (В СЕЛЬСКОМ, ОХОТНИЧЬЕМ, ЛЕСНОМ И РЫБНОМ ХОЗЯЙСТВЕ)</t>
  </si>
  <si>
    <t>ЗАВЕДУЮЩИЙ СКЛАДОМ</t>
  </si>
  <si>
    <t>ЗАВЕДУЮЩИЙ ХОЗЯЙСТВОМ</t>
  </si>
  <si>
    <t>ЗАВЕДУЮЩИЙ ЦЕХОМ</t>
  </si>
  <si>
    <t>ЗАМЕСТИТЕЛЬ ГЛАВНОГО ВРАЧА</t>
  </si>
  <si>
    <t>ЗУБНОЙ ВРАЧ</t>
  </si>
  <si>
    <t>ИНЖЕНЕР</t>
  </si>
  <si>
    <t>ИНЖЕНЕР ПО ОХРАНЕ ТРУДА</t>
  </si>
  <si>
    <t>ИНСПЕКТОР</t>
  </si>
  <si>
    <t>ИНСПЕКТОР ПО КАДРАМ</t>
  </si>
  <si>
    <t>КАССИР</t>
  </si>
  <si>
    <t>КОНТРОЛЕР-РЕВИЗОР</t>
  </si>
  <si>
    <t>КУЛЬТОРГАНИЗАТОР</t>
  </si>
  <si>
    <t>ЛОГОПЕД</t>
  </si>
  <si>
    <t>МАСТЕР</t>
  </si>
  <si>
    <t>МЕДИЦИНСКАЯ СЕСТРА</t>
  </si>
  <si>
    <t>МЕДИЦИНСКИЙ ЛАБОРАТОРНЫЙ ТЕХНИК</t>
  </si>
  <si>
    <t>МЕДИЦИНСКИЙ СТАТИСТИК</t>
  </si>
  <si>
    <t>МЕТОДИСТ</t>
  </si>
  <si>
    <t>МЕХАНИК</t>
  </si>
  <si>
    <t>ОХРАННИК</t>
  </si>
  <si>
    <t>РЕНТГЕНОЛАБОРАНТ</t>
  </si>
  <si>
    <t>РУКОВОДИТЕЛЬ ГРУППЫ (НА ТРАНСПОРТЕ)</t>
  </si>
  <si>
    <t>СЕКРЕТАРЬ РУКОВОДИТЕЛЯ</t>
  </si>
  <si>
    <t>СПЕЦИАЛИСТ</t>
  </si>
  <si>
    <t>СПЕЦИАЛИСТ ПО КАДРАМ</t>
  </si>
  <si>
    <t>ТЕХНИК</t>
  </si>
  <si>
    <t>ТОВАРОВЕД</t>
  </si>
  <si>
    <t>ТРЕНЕР-ПРЕПОДАВАТЕЛЬ ПО СПОРТУ</t>
  </si>
  <si>
    <t>УЧЕТЧИК</t>
  </si>
  <si>
    <t>УЧИТЕЛЬ ИЗОБРАЗИТЕЛЬНОГО ИСКУСТВА И ЧЕРЧЕНИЯ</t>
  </si>
  <si>
    <t>УЧИТЕЛЬ ИНОСТРАННЫХ ЯЗЫКОВ</t>
  </si>
  <si>
    <t>УЧИТЕЛЬ НАЧАЛЬНЫХ КЛАССОВ</t>
  </si>
  <si>
    <t>УЧИТЕЛЬ ФИЗКУЛЬТУРЫ</t>
  </si>
  <si>
    <t>ФЕЛЬДШЕР</t>
  </si>
  <si>
    <t>ХУДОЖЕСТВЕННЫЙ РУКОВОДИТЕЛЬ</t>
  </si>
  <si>
    <t>ЭКОНОМИСТ</t>
  </si>
  <si>
    <t>ЮРИСКОНСУЛЬТ</t>
  </si>
  <si>
    <t>ИТОГО СЛУЖАЩИЕ</t>
  </si>
  <si>
    <t xml:space="preserve">коэффициент востребованности
</t>
  </si>
  <si>
    <t xml:space="preserve"> </t>
  </si>
  <si>
    <t xml:space="preserve">Спроси предложение рабочей силы на регистрируемом рынке труда  
ОБЛАСТНОЕ КАЗЕННОЕ УЧРЕЖДЕНИЕ ЦЕНТР ЗАНЯТОСТИ НАСЕЛЕНИЯ БРЕДИНСКОГО РАЙОНА  
ЧЕЛЯБИНСКАЯ ОБЛ по состоянию на 30.11.2017 г.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</si>
</sst>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/>
    <xf numFmtId="0" fontId="0" fillId="0" borderId="12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topLeftCell="A49" workbookViewId="0">
      <selection activeCell="H71" sqref="H71"/>
    </sheetView>
  </sheetViews>
  <sheetFormatPr defaultRowHeight="15" x14ac:dyDescent="0.25"/>
  <cols>
    <col min="1" max="1" width="4.42578125" customWidth="1"/>
    <col min="2" max="2" width="55.5703125" customWidth="1"/>
  </cols>
  <sheetData>
    <row r="1" spans="1:8" x14ac:dyDescent="0.25">
      <c r="A1" s="19" t="s">
        <v>141</v>
      </c>
      <c r="B1" s="20"/>
      <c r="C1" s="20"/>
      <c r="D1" s="20"/>
      <c r="E1" s="20"/>
      <c r="F1" s="20"/>
      <c r="G1" s="20"/>
      <c r="H1" s="20"/>
    </row>
    <row r="2" spans="1:8" x14ac:dyDescent="0.25">
      <c r="A2" s="20"/>
      <c r="B2" s="20"/>
      <c r="C2" s="20"/>
      <c r="D2" s="20"/>
      <c r="E2" s="20"/>
      <c r="F2" s="20"/>
      <c r="G2" s="20"/>
      <c r="H2" s="20"/>
    </row>
    <row r="3" spans="1:8" ht="24.75" customHeight="1" thickBot="1" x14ac:dyDescent="0.3">
      <c r="A3" s="20"/>
      <c r="B3" s="20"/>
      <c r="C3" s="20"/>
      <c r="D3" s="20"/>
      <c r="E3" s="20"/>
      <c r="F3" s="20"/>
      <c r="G3" s="20"/>
      <c r="H3" s="20"/>
    </row>
    <row r="4" spans="1:8" ht="30" customHeight="1" x14ac:dyDescent="0.25">
      <c r="A4" s="9" t="s">
        <v>0</v>
      </c>
      <c r="B4" s="9" t="s">
        <v>1</v>
      </c>
      <c r="C4" s="12" t="s">
        <v>2</v>
      </c>
      <c r="D4" s="13"/>
      <c r="E4" s="1" t="s">
        <v>4</v>
      </c>
      <c r="F4" s="1" t="s">
        <v>7</v>
      </c>
      <c r="G4" s="1" t="s">
        <v>9</v>
      </c>
      <c r="H4" s="12" t="s">
        <v>139</v>
      </c>
    </row>
    <row r="5" spans="1:8" ht="15.75" thickBot="1" x14ac:dyDescent="0.3">
      <c r="A5" s="10"/>
      <c r="B5" s="10"/>
      <c r="C5" s="14" t="s">
        <v>3</v>
      </c>
      <c r="D5" s="15"/>
      <c r="E5" s="2" t="s">
        <v>5</v>
      </c>
      <c r="F5" s="2" t="s">
        <v>8</v>
      </c>
      <c r="G5" s="2" t="s">
        <v>8</v>
      </c>
      <c r="H5" s="21"/>
    </row>
    <row r="6" spans="1:8" ht="15.75" thickBot="1" x14ac:dyDescent="0.3">
      <c r="A6" s="11"/>
      <c r="B6" s="11"/>
      <c r="C6" s="4" t="s">
        <v>10</v>
      </c>
      <c r="D6" s="4" t="s">
        <v>11</v>
      </c>
      <c r="E6" s="3" t="s">
        <v>6</v>
      </c>
      <c r="F6" s="3"/>
      <c r="G6" s="3"/>
      <c r="H6" s="22"/>
    </row>
    <row r="7" spans="1:8" ht="15.75" thickBot="1" x14ac:dyDescent="0.3">
      <c r="A7" s="5"/>
      <c r="B7" s="16" t="s">
        <v>12</v>
      </c>
      <c r="C7" s="17"/>
      <c r="D7" s="17"/>
      <c r="E7" s="17"/>
      <c r="F7" s="17"/>
      <c r="G7" s="18"/>
    </row>
    <row r="8" spans="1:8" ht="14.25" customHeight="1" thickBot="1" x14ac:dyDescent="0.3">
      <c r="A8" s="6">
        <v>1</v>
      </c>
      <c r="B8" s="7" t="s">
        <v>57</v>
      </c>
      <c r="C8" s="6">
        <v>1</v>
      </c>
      <c r="D8" s="6">
        <v>1</v>
      </c>
      <c r="E8" s="6">
        <v>2</v>
      </c>
      <c r="F8" s="6">
        <v>9700</v>
      </c>
      <c r="G8" s="6">
        <v>9700</v>
      </c>
      <c r="H8" s="6">
        <f>SUM(E8/C8)</f>
        <v>2</v>
      </c>
    </row>
    <row r="9" spans="1:8" ht="32.25" customHeight="1" thickBot="1" x14ac:dyDescent="0.3">
      <c r="A9" s="6">
        <v>2</v>
      </c>
      <c r="B9" s="7" t="s">
        <v>69</v>
      </c>
      <c r="C9" s="6">
        <v>16</v>
      </c>
      <c r="D9" s="6">
        <v>14</v>
      </c>
      <c r="E9" s="6">
        <v>1</v>
      </c>
      <c r="F9" s="6">
        <v>7850</v>
      </c>
      <c r="G9" s="6">
        <v>7850</v>
      </c>
      <c r="H9" s="6">
        <f>SUM(E9/C9)</f>
        <v>6.25E-2</v>
      </c>
    </row>
    <row r="10" spans="1:8" ht="15.75" customHeight="1" thickBot="1" x14ac:dyDescent="0.3">
      <c r="A10" s="6">
        <v>3</v>
      </c>
      <c r="B10" s="7" t="s">
        <v>17</v>
      </c>
      <c r="C10" s="6">
        <v>80</v>
      </c>
      <c r="D10" s="6">
        <v>60</v>
      </c>
      <c r="E10" s="6">
        <v>1</v>
      </c>
      <c r="F10" s="6">
        <v>7850</v>
      </c>
      <c r="G10" s="6">
        <v>7850</v>
      </c>
      <c r="H10" s="6">
        <f>SUM(E10/C10)</f>
        <v>1.2500000000000001E-2</v>
      </c>
    </row>
    <row r="11" spans="1:8" ht="18.75" customHeight="1" thickBot="1" x14ac:dyDescent="0.3">
      <c r="A11" s="6">
        <v>4</v>
      </c>
      <c r="B11" s="7" t="s">
        <v>13</v>
      </c>
      <c r="C11" s="6">
        <v>1</v>
      </c>
      <c r="D11" s="6"/>
      <c r="E11" s="6"/>
      <c r="F11" s="6"/>
      <c r="G11" s="6"/>
      <c r="H11" s="6">
        <f>SUM(E11/C11)</f>
        <v>0</v>
      </c>
    </row>
    <row r="12" spans="1:8" ht="17.25" customHeight="1" thickBot="1" x14ac:dyDescent="0.3">
      <c r="A12" s="6">
        <v>5</v>
      </c>
      <c r="B12" s="7" t="s">
        <v>14</v>
      </c>
      <c r="C12" s="6">
        <v>1</v>
      </c>
      <c r="D12" s="6">
        <v>1</v>
      </c>
      <c r="E12" s="6"/>
      <c r="F12" s="6"/>
      <c r="G12" s="6"/>
      <c r="H12" s="6">
        <f>SUM(E12/C12)</f>
        <v>0</v>
      </c>
    </row>
    <row r="13" spans="1:8" ht="15.75" customHeight="1" thickBot="1" x14ac:dyDescent="0.3">
      <c r="A13" s="6">
        <v>6</v>
      </c>
      <c r="B13" s="7" t="s">
        <v>15</v>
      </c>
      <c r="C13" s="6">
        <v>1</v>
      </c>
      <c r="D13" s="6">
        <v>1</v>
      </c>
      <c r="E13" s="6"/>
      <c r="F13" s="6"/>
      <c r="G13" s="6"/>
      <c r="H13" s="6">
        <f>SUM(E13/C13)</f>
        <v>0</v>
      </c>
    </row>
    <row r="14" spans="1:8" ht="15.75" thickBot="1" x14ac:dyDescent="0.3">
      <c r="A14" s="6">
        <v>7</v>
      </c>
      <c r="B14" s="7" t="s">
        <v>16</v>
      </c>
      <c r="C14" s="6">
        <v>4</v>
      </c>
      <c r="D14" s="6">
        <v>3</v>
      </c>
      <c r="E14" s="6"/>
      <c r="F14" s="6"/>
      <c r="G14" s="6"/>
      <c r="H14" s="6">
        <f>SUM(E14/C14)</f>
        <v>0</v>
      </c>
    </row>
    <row r="15" spans="1:8" ht="13.5" customHeight="1" thickBot="1" x14ac:dyDescent="0.3">
      <c r="A15" s="6">
        <v>8</v>
      </c>
      <c r="B15" s="7" t="s">
        <v>18</v>
      </c>
      <c r="C15" s="6">
        <v>1</v>
      </c>
      <c r="D15" s="6"/>
      <c r="E15" s="6"/>
      <c r="F15" s="6"/>
      <c r="G15" s="6"/>
      <c r="H15" s="6">
        <f>SUM(E15/C15)</f>
        <v>0</v>
      </c>
    </row>
    <row r="16" spans="1:8" ht="15" customHeight="1" thickBot="1" x14ac:dyDescent="0.3">
      <c r="A16" s="6">
        <v>9</v>
      </c>
      <c r="B16" s="7" t="s">
        <v>19</v>
      </c>
      <c r="C16" s="6">
        <v>1</v>
      </c>
      <c r="D16" s="6">
        <v>1</v>
      </c>
      <c r="E16" s="6"/>
      <c r="F16" s="6"/>
      <c r="G16" s="6"/>
      <c r="H16" s="6">
        <f>SUM(E16/C16)</f>
        <v>0</v>
      </c>
    </row>
    <row r="17" spans="1:8" ht="15" customHeight="1" thickBot="1" x14ac:dyDescent="0.3">
      <c r="A17" s="6">
        <v>10</v>
      </c>
      <c r="B17" s="7" t="s">
        <v>20</v>
      </c>
      <c r="C17" s="6">
        <v>1</v>
      </c>
      <c r="D17" s="6">
        <v>1</v>
      </c>
      <c r="E17" s="6"/>
      <c r="F17" s="6"/>
      <c r="G17" s="6"/>
      <c r="H17" s="6">
        <f>SUM(E17/C17)</f>
        <v>0</v>
      </c>
    </row>
    <row r="18" spans="1:8" ht="18" customHeight="1" thickBot="1" x14ac:dyDescent="0.3">
      <c r="A18" s="6">
        <v>11</v>
      </c>
      <c r="B18" s="7" t="s">
        <v>21</v>
      </c>
      <c r="C18" s="6">
        <v>2</v>
      </c>
      <c r="D18" s="6">
        <v>1</v>
      </c>
      <c r="E18" s="6"/>
      <c r="F18" s="6"/>
      <c r="G18" s="6"/>
      <c r="H18" s="6">
        <f>SUM(E18/C18)</f>
        <v>0</v>
      </c>
    </row>
    <row r="19" spans="1:8" ht="15.75" thickBot="1" x14ac:dyDescent="0.3">
      <c r="A19" s="6">
        <v>12</v>
      </c>
      <c r="B19" s="7" t="s">
        <v>22</v>
      </c>
      <c r="C19" s="6">
        <v>1</v>
      </c>
      <c r="D19" s="6">
        <v>1</v>
      </c>
      <c r="E19" s="6"/>
      <c r="F19" s="6"/>
      <c r="G19" s="6"/>
      <c r="H19" s="6">
        <f>SUM(E19/C19)</f>
        <v>0</v>
      </c>
    </row>
    <row r="20" spans="1:8" ht="17.25" customHeight="1" thickBot="1" x14ac:dyDescent="0.3">
      <c r="A20" s="6">
        <v>13</v>
      </c>
      <c r="B20" s="7" t="s">
        <v>23</v>
      </c>
      <c r="C20" s="6">
        <v>1</v>
      </c>
      <c r="D20" s="6">
        <v>1</v>
      </c>
      <c r="E20" s="6"/>
      <c r="F20" s="6"/>
      <c r="G20" s="6"/>
      <c r="H20" s="6">
        <f>SUM(E20/C20)</f>
        <v>0</v>
      </c>
    </row>
    <row r="21" spans="1:8" ht="16.5" customHeight="1" thickBot="1" x14ac:dyDescent="0.3">
      <c r="A21" s="6">
        <v>14</v>
      </c>
      <c r="B21" s="7" t="s">
        <v>24</v>
      </c>
      <c r="C21" s="6"/>
      <c r="D21" s="6"/>
      <c r="E21" s="6">
        <v>1</v>
      </c>
      <c r="F21" s="6">
        <v>12000</v>
      </c>
      <c r="G21" s="6">
        <v>12000</v>
      </c>
      <c r="H21" s="6">
        <v>0</v>
      </c>
    </row>
    <row r="22" spans="1:8" ht="15.75" thickBot="1" x14ac:dyDescent="0.3">
      <c r="A22" s="6">
        <v>15</v>
      </c>
      <c r="B22" s="7" t="s">
        <v>25</v>
      </c>
      <c r="C22" s="6">
        <v>14</v>
      </c>
      <c r="D22" s="6">
        <v>14</v>
      </c>
      <c r="E22" s="6"/>
      <c r="F22" s="6"/>
      <c r="G22" s="6"/>
      <c r="H22" s="6">
        <f>SUM(E22/C22)</f>
        <v>0</v>
      </c>
    </row>
    <row r="23" spans="1:8" ht="17.25" customHeight="1" thickBot="1" x14ac:dyDescent="0.3">
      <c r="A23" s="6">
        <v>16</v>
      </c>
      <c r="B23" s="7" t="s">
        <v>26</v>
      </c>
      <c r="C23" s="6">
        <v>3</v>
      </c>
      <c r="D23" s="6">
        <v>3</v>
      </c>
      <c r="E23" s="6"/>
      <c r="F23" s="6"/>
      <c r="G23" s="6"/>
      <c r="H23" s="6">
        <f>SUM(E23/C23)</f>
        <v>0</v>
      </c>
    </row>
    <row r="24" spans="1:8" ht="15.75" customHeight="1" thickBot="1" x14ac:dyDescent="0.3">
      <c r="A24" s="6">
        <v>17</v>
      </c>
      <c r="B24" s="7" t="s">
        <v>27</v>
      </c>
      <c r="C24" s="6">
        <v>1</v>
      </c>
      <c r="D24" s="6"/>
      <c r="E24" s="6"/>
      <c r="F24" s="6"/>
      <c r="G24" s="6"/>
      <c r="H24" s="6">
        <f>SUM(E24/C24)</f>
        <v>0</v>
      </c>
    </row>
    <row r="25" spans="1:8" ht="17.25" customHeight="1" thickBot="1" x14ac:dyDescent="0.3">
      <c r="A25" s="6">
        <v>18</v>
      </c>
      <c r="B25" s="7" t="s">
        <v>28</v>
      </c>
      <c r="C25" s="6">
        <v>2</v>
      </c>
      <c r="D25" s="6">
        <v>2</v>
      </c>
      <c r="E25" s="6"/>
      <c r="F25" s="6"/>
      <c r="G25" s="6"/>
      <c r="H25" s="6">
        <f>SUM(E25/C25)</f>
        <v>0</v>
      </c>
    </row>
    <row r="26" spans="1:8" ht="15" customHeight="1" thickBot="1" x14ac:dyDescent="0.3">
      <c r="A26" s="6">
        <v>19</v>
      </c>
      <c r="B26" s="7" t="s">
        <v>29</v>
      </c>
      <c r="C26" s="6">
        <v>1</v>
      </c>
      <c r="D26" s="6">
        <v>1</v>
      </c>
      <c r="E26" s="6"/>
      <c r="F26" s="6"/>
      <c r="G26" s="6"/>
      <c r="H26" s="6">
        <f>SUM(E26/C26)</f>
        <v>0</v>
      </c>
    </row>
    <row r="27" spans="1:8" ht="17.25" customHeight="1" thickBot="1" x14ac:dyDescent="0.3">
      <c r="A27" s="6">
        <v>20</v>
      </c>
      <c r="B27" s="7" t="s">
        <v>30</v>
      </c>
      <c r="C27" s="6">
        <v>42</v>
      </c>
      <c r="D27" s="6">
        <v>29</v>
      </c>
      <c r="E27" s="6"/>
      <c r="F27" s="6"/>
      <c r="G27" s="6"/>
      <c r="H27" s="6">
        <f>SUM(E27/C27)</f>
        <v>0</v>
      </c>
    </row>
    <row r="28" spans="1:8" ht="30.75" thickBot="1" x14ac:dyDescent="0.3">
      <c r="A28" s="6">
        <v>21</v>
      </c>
      <c r="B28" s="7" t="s">
        <v>31</v>
      </c>
      <c r="C28" s="6"/>
      <c r="D28" s="6"/>
      <c r="E28" s="6">
        <v>1</v>
      </c>
      <c r="F28" s="6">
        <v>10000</v>
      </c>
      <c r="G28" s="6">
        <v>10000</v>
      </c>
      <c r="H28" s="6">
        <v>0</v>
      </c>
    </row>
    <row r="29" spans="1:8" ht="16.5" customHeight="1" thickBot="1" x14ac:dyDescent="0.3">
      <c r="A29" s="6">
        <v>22</v>
      </c>
      <c r="B29" s="7" t="s">
        <v>32</v>
      </c>
      <c r="C29" s="6">
        <v>4</v>
      </c>
      <c r="D29" s="6">
        <v>4</v>
      </c>
      <c r="E29" s="6"/>
      <c r="F29" s="6"/>
      <c r="G29" s="6"/>
      <c r="H29" s="6">
        <f>SUM(E29/C29)</f>
        <v>0</v>
      </c>
    </row>
    <row r="30" spans="1:8" ht="14.25" customHeight="1" thickBot="1" x14ac:dyDescent="0.3">
      <c r="A30" s="6">
        <v>23</v>
      </c>
      <c r="B30" s="7" t="s">
        <v>33</v>
      </c>
      <c r="C30" s="6">
        <v>3</v>
      </c>
      <c r="D30" s="6">
        <v>3</v>
      </c>
      <c r="E30" s="6"/>
      <c r="F30" s="6"/>
      <c r="G30" s="6"/>
      <c r="H30" s="6">
        <f>SUM(E30/C30)</f>
        <v>0</v>
      </c>
    </row>
    <row r="31" spans="1:8" ht="17.25" customHeight="1" thickBot="1" x14ac:dyDescent="0.3">
      <c r="A31" s="6">
        <v>24</v>
      </c>
      <c r="B31" s="7" t="s">
        <v>34</v>
      </c>
      <c r="C31" s="6">
        <v>5</v>
      </c>
      <c r="D31" s="6">
        <v>4</v>
      </c>
      <c r="E31" s="6"/>
      <c r="F31" s="6"/>
      <c r="G31" s="6"/>
      <c r="H31" s="6">
        <f>SUM(E31/C31)</f>
        <v>0</v>
      </c>
    </row>
    <row r="32" spans="1:8" ht="18" customHeight="1" thickBot="1" x14ac:dyDescent="0.3">
      <c r="A32" s="6">
        <v>25</v>
      </c>
      <c r="B32" s="7" t="s">
        <v>35</v>
      </c>
      <c r="C32" s="6">
        <v>1</v>
      </c>
      <c r="D32" s="6">
        <v>1</v>
      </c>
      <c r="E32" s="6"/>
      <c r="F32" s="6"/>
      <c r="G32" s="6"/>
      <c r="H32" s="6">
        <f>SUM(E32/C32)</f>
        <v>0</v>
      </c>
    </row>
    <row r="33" spans="1:8" ht="30.75" thickBot="1" x14ac:dyDescent="0.3">
      <c r="A33" s="6">
        <v>26</v>
      </c>
      <c r="B33" s="7" t="s">
        <v>36</v>
      </c>
      <c r="C33" s="6"/>
      <c r="D33" s="6"/>
      <c r="E33" s="6">
        <v>1</v>
      </c>
      <c r="F33" s="6">
        <v>9700</v>
      </c>
      <c r="G33" s="6">
        <v>9700</v>
      </c>
      <c r="H33" s="6">
        <v>0</v>
      </c>
    </row>
    <row r="34" spans="1:8" ht="14.25" customHeight="1" thickBot="1" x14ac:dyDescent="0.3">
      <c r="A34" s="6">
        <v>27</v>
      </c>
      <c r="B34" s="7" t="s">
        <v>37</v>
      </c>
      <c r="C34" s="6">
        <v>1</v>
      </c>
      <c r="D34" s="6">
        <v>1</v>
      </c>
      <c r="E34" s="6"/>
      <c r="F34" s="6"/>
      <c r="G34" s="6"/>
      <c r="H34" s="6">
        <f>SUM(E34/C34)</f>
        <v>0</v>
      </c>
    </row>
    <row r="35" spans="1:8" ht="15.75" thickBot="1" x14ac:dyDescent="0.3">
      <c r="A35" s="6">
        <v>28</v>
      </c>
      <c r="B35" s="7" t="s">
        <v>38</v>
      </c>
      <c r="C35" s="6">
        <v>3</v>
      </c>
      <c r="D35" s="6">
        <v>3</v>
      </c>
      <c r="E35" s="6"/>
      <c r="F35" s="6"/>
      <c r="G35" s="6"/>
      <c r="H35" s="6">
        <f>SUM(E35/C35)</f>
        <v>0</v>
      </c>
    </row>
    <row r="36" spans="1:8" ht="15.75" customHeight="1" thickBot="1" x14ac:dyDescent="0.3">
      <c r="A36" s="6">
        <v>29</v>
      </c>
      <c r="B36" s="7" t="s">
        <v>39</v>
      </c>
      <c r="C36" s="6">
        <v>1</v>
      </c>
      <c r="D36" s="6">
        <v>1</v>
      </c>
      <c r="E36" s="6"/>
      <c r="F36" s="6"/>
      <c r="G36" s="6"/>
      <c r="H36" s="6">
        <f>SUM(E36/C36)</f>
        <v>0</v>
      </c>
    </row>
    <row r="37" spans="1:8" ht="16.5" customHeight="1" thickBot="1" x14ac:dyDescent="0.3">
      <c r="A37" s="6">
        <v>30</v>
      </c>
      <c r="B37" s="7" t="s">
        <v>40</v>
      </c>
      <c r="C37" s="6">
        <v>29</v>
      </c>
      <c r="D37" s="6">
        <v>26</v>
      </c>
      <c r="E37" s="6"/>
      <c r="F37" s="6"/>
      <c r="G37" s="6"/>
      <c r="H37" s="6">
        <f>SUM(E37/C37)</f>
        <v>0</v>
      </c>
    </row>
    <row r="38" spans="1:8" ht="18.75" customHeight="1" thickBot="1" x14ac:dyDescent="0.3">
      <c r="A38" s="6">
        <v>31</v>
      </c>
      <c r="B38" s="7" t="s">
        <v>41</v>
      </c>
      <c r="C38" s="6">
        <v>61</v>
      </c>
      <c r="D38" s="6">
        <v>46</v>
      </c>
      <c r="E38" s="6"/>
      <c r="F38" s="6"/>
      <c r="G38" s="6"/>
      <c r="H38" s="6">
        <f>SUM(E38/C38)</f>
        <v>0</v>
      </c>
    </row>
    <row r="39" spans="1:8" ht="14.25" customHeight="1" thickBot="1" x14ac:dyDescent="0.3">
      <c r="A39" s="6">
        <v>32</v>
      </c>
      <c r="B39" s="7" t="s">
        <v>42</v>
      </c>
      <c r="C39" s="6">
        <v>2</v>
      </c>
      <c r="D39" s="6">
        <v>2</v>
      </c>
      <c r="E39" s="6"/>
      <c r="F39" s="6"/>
      <c r="G39" s="6"/>
      <c r="H39" s="6">
        <f>SUM(E39/C39)</f>
        <v>0</v>
      </c>
    </row>
    <row r="40" spans="1:8" ht="13.5" customHeight="1" thickBot="1" x14ac:dyDescent="0.3">
      <c r="A40" s="6">
        <v>33</v>
      </c>
      <c r="B40" s="7" t="s">
        <v>43</v>
      </c>
      <c r="C40" s="6">
        <v>1</v>
      </c>
      <c r="D40" s="6">
        <v>1</v>
      </c>
      <c r="E40" s="6"/>
      <c r="F40" s="6"/>
      <c r="G40" s="6"/>
      <c r="H40" s="6">
        <f>SUM(E40/C40)</f>
        <v>0</v>
      </c>
    </row>
    <row r="41" spans="1:8" ht="17.25" customHeight="1" thickBot="1" x14ac:dyDescent="0.3">
      <c r="A41" s="6">
        <v>34</v>
      </c>
      <c r="B41" s="7" t="s">
        <v>44</v>
      </c>
      <c r="C41" s="6">
        <v>1</v>
      </c>
      <c r="D41" s="6">
        <v>1</v>
      </c>
      <c r="E41" s="6"/>
      <c r="F41" s="6"/>
      <c r="G41" s="6"/>
      <c r="H41" s="6">
        <f>SUM(E41/C41)</f>
        <v>0</v>
      </c>
    </row>
    <row r="42" spans="1:8" ht="18.75" customHeight="1" thickBot="1" x14ac:dyDescent="0.3">
      <c r="A42" s="6">
        <v>35</v>
      </c>
      <c r="B42" s="7" t="s">
        <v>45</v>
      </c>
      <c r="C42" s="6">
        <v>6</v>
      </c>
      <c r="D42" s="6">
        <v>4</v>
      </c>
      <c r="E42" s="6"/>
      <c r="F42" s="6"/>
      <c r="G42" s="6"/>
      <c r="H42" s="6">
        <f>SUM(E42/C42)</f>
        <v>0</v>
      </c>
    </row>
    <row r="43" spans="1:8" ht="15" customHeight="1" thickBot="1" x14ac:dyDescent="0.3">
      <c r="A43" s="6">
        <v>36</v>
      </c>
      <c r="B43" s="7" t="s">
        <v>46</v>
      </c>
      <c r="C43" s="6">
        <v>2</v>
      </c>
      <c r="D43" s="6">
        <v>2</v>
      </c>
      <c r="E43" s="6"/>
      <c r="F43" s="6"/>
      <c r="G43" s="6"/>
      <c r="H43" s="6">
        <f>SUM(E43/C43)</f>
        <v>0</v>
      </c>
    </row>
    <row r="44" spans="1:8" ht="17.25" customHeight="1" thickBot="1" x14ac:dyDescent="0.3">
      <c r="A44" s="6">
        <v>37</v>
      </c>
      <c r="B44" s="7" t="s">
        <v>47</v>
      </c>
      <c r="C44" s="6">
        <v>7</v>
      </c>
      <c r="D44" s="6">
        <v>5</v>
      </c>
      <c r="E44" s="6"/>
      <c r="F44" s="6"/>
      <c r="G44" s="6"/>
      <c r="H44" s="6">
        <f>SUM(E44/C44)</f>
        <v>0</v>
      </c>
    </row>
    <row r="45" spans="1:8" ht="16.5" customHeight="1" thickBot="1" x14ac:dyDescent="0.3">
      <c r="A45" s="6">
        <v>38</v>
      </c>
      <c r="B45" s="7" t="s">
        <v>48</v>
      </c>
      <c r="C45" s="6">
        <v>22</v>
      </c>
      <c r="D45" s="6">
        <v>22</v>
      </c>
      <c r="E45" s="6"/>
      <c r="F45" s="6"/>
      <c r="G45" s="6"/>
      <c r="H45" s="6">
        <f>SUM(E45/C45)</f>
        <v>0</v>
      </c>
    </row>
    <row r="46" spans="1:8" ht="17.25" customHeight="1" thickBot="1" x14ac:dyDescent="0.3">
      <c r="A46" s="6">
        <v>39</v>
      </c>
      <c r="B46" s="7" t="s">
        <v>49</v>
      </c>
      <c r="C46" s="6">
        <v>7</v>
      </c>
      <c r="D46" s="6">
        <v>6</v>
      </c>
      <c r="E46" s="6"/>
      <c r="F46" s="6"/>
      <c r="G46" s="6"/>
      <c r="H46" s="6">
        <f>SUM(E46/C46)</f>
        <v>0</v>
      </c>
    </row>
    <row r="47" spans="1:8" ht="20.25" customHeight="1" thickBot="1" x14ac:dyDescent="0.3">
      <c r="A47" s="6">
        <v>40</v>
      </c>
      <c r="B47" s="7" t="s">
        <v>50</v>
      </c>
      <c r="C47" s="6">
        <v>1</v>
      </c>
      <c r="D47" s="6">
        <v>1</v>
      </c>
      <c r="E47" s="6"/>
      <c r="F47" s="6"/>
      <c r="G47" s="6"/>
      <c r="H47" s="6">
        <f>SUM(E47/C47)</f>
        <v>0</v>
      </c>
    </row>
    <row r="48" spans="1:8" ht="18.75" customHeight="1" thickBot="1" x14ac:dyDescent="0.3">
      <c r="A48" s="6">
        <v>41</v>
      </c>
      <c r="B48" s="7" t="s">
        <v>51</v>
      </c>
      <c r="C48" s="6">
        <v>1</v>
      </c>
      <c r="D48" s="6">
        <v>1</v>
      </c>
      <c r="E48" s="6"/>
      <c r="F48" s="6"/>
      <c r="G48" s="6"/>
      <c r="H48" s="6">
        <f>SUM(E48/C48)</f>
        <v>0</v>
      </c>
    </row>
    <row r="49" spans="1:8" ht="20.25" customHeight="1" thickBot="1" x14ac:dyDescent="0.3">
      <c r="A49" s="6">
        <v>42</v>
      </c>
      <c r="B49" s="7" t="s">
        <v>52</v>
      </c>
      <c r="C49" s="6">
        <v>5</v>
      </c>
      <c r="D49" s="6">
        <v>5</v>
      </c>
      <c r="E49" s="6"/>
      <c r="F49" s="6"/>
      <c r="G49" s="6"/>
      <c r="H49" s="6">
        <f>SUM(E49/C49)</f>
        <v>0</v>
      </c>
    </row>
    <row r="50" spans="1:8" ht="17.25" customHeight="1" thickBot="1" x14ac:dyDescent="0.3">
      <c r="A50" s="6">
        <v>43</v>
      </c>
      <c r="B50" s="7" t="s">
        <v>53</v>
      </c>
      <c r="C50" s="6">
        <v>6</v>
      </c>
      <c r="D50" s="6">
        <v>6</v>
      </c>
      <c r="E50" s="6"/>
      <c r="F50" s="6"/>
      <c r="G50" s="6"/>
      <c r="H50" s="6">
        <f>SUM(E50/C50)</f>
        <v>0</v>
      </c>
    </row>
    <row r="51" spans="1:8" ht="17.25" customHeight="1" thickBot="1" x14ac:dyDescent="0.3">
      <c r="A51" s="6">
        <v>44</v>
      </c>
      <c r="B51" s="7" t="s">
        <v>54</v>
      </c>
      <c r="C51" s="6">
        <v>1</v>
      </c>
      <c r="D51" s="6">
        <v>1</v>
      </c>
      <c r="E51" s="6"/>
      <c r="F51" s="6"/>
      <c r="G51" s="6"/>
      <c r="H51" s="6">
        <f>SUM(E51/C51)</f>
        <v>0</v>
      </c>
    </row>
    <row r="52" spans="1:8" ht="17.25" customHeight="1" thickBot="1" x14ac:dyDescent="0.3">
      <c r="A52" s="6">
        <v>45</v>
      </c>
      <c r="B52" s="7" t="s">
        <v>55</v>
      </c>
      <c r="C52" s="6">
        <v>2</v>
      </c>
      <c r="D52" s="6">
        <v>2</v>
      </c>
      <c r="E52" s="6"/>
      <c r="F52" s="6"/>
      <c r="G52" s="6"/>
      <c r="H52" s="6">
        <f>SUM(E52/C52)</f>
        <v>0</v>
      </c>
    </row>
    <row r="53" spans="1:8" ht="31.5" customHeight="1" thickBot="1" x14ac:dyDescent="0.3">
      <c r="A53" s="6">
        <v>46</v>
      </c>
      <c r="B53" s="7" t="s">
        <v>56</v>
      </c>
      <c r="C53" s="6">
        <v>1</v>
      </c>
      <c r="D53" s="6">
        <v>1</v>
      </c>
      <c r="E53" s="6"/>
      <c r="F53" s="6"/>
      <c r="G53" s="6"/>
      <c r="H53" s="6">
        <f>SUM(E53/C53)</f>
        <v>0</v>
      </c>
    </row>
    <row r="54" spans="1:8" ht="15.75" customHeight="1" thickBot="1" x14ac:dyDescent="0.3">
      <c r="A54" s="6">
        <v>47</v>
      </c>
      <c r="B54" s="7" t="s">
        <v>58</v>
      </c>
      <c r="C54" s="6">
        <v>1</v>
      </c>
      <c r="D54" s="6">
        <v>1</v>
      </c>
      <c r="E54" s="6"/>
      <c r="F54" s="6"/>
      <c r="G54" s="6"/>
      <c r="H54" s="6">
        <f>SUM(E54/C54)</f>
        <v>0</v>
      </c>
    </row>
    <row r="55" spans="1:8" ht="15" customHeight="1" thickBot="1" x14ac:dyDescent="0.3">
      <c r="A55" s="6">
        <v>48</v>
      </c>
      <c r="B55" s="7" t="s">
        <v>59</v>
      </c>
      <c r="C55" s="6">
        <v>1</v>
      </c>
      <c r="D55" s="6">
        <v>1</v>
      </c>
      <c r="E55" s="6"/>
      <c r="F55" s="6"/>
      <c r="G55" s="6"/>
      <c r="H55" s="6">
        <f>SUM(E55/C55)</f>
        <v>0</v>
      </c>
    </row>
    <row r="56" spans="1:8" ht="16.5" customHeight="1" thickBot="1" x14ac:dyDescent="0.3">
      <c r="A56" s="6">
        <v>49</v>
      </c>
      <c r="B56" s="7" t="s">
        <v>60</v>
      </c>
      <c r="C56" s="6">
        <v>1</v>
      </c>
      <c r="D56" s="6">
        <v>1</v>
      </c>
      <c r="E56" s="6"/>
      <c r="F56" s="6"/>
      <c r="G56" s="6"/>
      <c r="H56" s="6">
        <f>SUM(E56/C56)</f>
        <v>0</v>
      </c>
    </row>
    <row r="57" spans="1:8" ht="15.75" customHeight="1" thickBot="1" x14ac:dyDescent="0.3">
      <c r="A57" s="6">
        <v>50</v>
      </c>
      <c r="B57" s="7" t="s">
        <v>61</v>
      </c>
      <c r="C57" s="6">
        <v>1</v>
      </c>
      <c r="D57" s="6">
        <v>1</v>
      </c>
      <c r="E57" s="6"/>
      <c r="F57" s="6"/>
      <c r="G57" s="6"/>
      <c r="H57" s="6">
        <f>SUM(E57/C57)</f>
        <v>0</v>
      </c>
    </row>
    <row r="58" spans="1:8" ht="30.75" thickBot="1" x14ac:dyDescent="0.3">
      <c r="A58" s="6">
        <v>51</v>
      </c>
      <c r="B58" s="7" t="s">
        <v>62</v>
      </c>
      <c r="C58" s="6"/>
      <c r="D58" s="6"/>
      <c r="E58" s="6">
        <v>1</v>
      </c>
      <c r="F58" s="6">
        <v>7900</v>
      </c>
      <c r="G58" s="6">
        <v>10000</v>
      </c>
      <c r="H58" s="6">
        <v>0</v>
      </c>
    </row>
    <row r="59" spans="1:8" ht="17.25" customHeight="1" thickBot="1" x14ac:dyDescent="0.3">
      <c r="A59" s="6">
        <v>52</v>
      </c>
      <c r="B59" s="7" t="s">
        <v>63</v>
      </c>
      <c r="C59" s="6">
        <v>1</v>
      </c>
      <c r="D59" s="6">
        <v>1</v>
      </c>
      <c r="E59" s="6"/>
      <c r="F59" s="6"/>
      <c r="G59" s="6"/>
      <c r="H59" s="6">
        <f>SUM(E59/C59)</f>
        <v>0</v>
      </c>
    </row>
    <row r="60" spans="1:8" ht="15.75" thickBot="1" x14ac:dyDescent="0.3">
      <c r="A60" s="6">
        <v>53</v>
      </c>
      <c r="B60" s="7" t="s">
        <v>64</v>
      </c>
      <c r="C60" s="6">
        <v>63</v>
      </c>
      <c r="D60" s="6">
        <v>50</v>
      </c>
      <c r="E60" s="6"/>
      <c r="F60" s="6"/>
      <c r="G60" s="6"/>
      <c r="H60" s="6">
        <f>SUM(E60/C60)</f>
        <v>0</v>
      </c>
    </row>
    <row r="61" spans="1:8" ht="18" customHeight="1" thickBot="1" x14ac:dyDescent="0.3">
      <c r="A61" s="6">
        <v>54</v>
      </c>
      <c r="B61" s="7" t="s">
        <v>65</v>
      </c>
      <c r="C61" s="6">
        <v>2</v>
      </c>
      <c r="D61" s="6">
        <v>2</v>
      </c>
      <c r="E61" s="6"/>
      <c r="F61" s="6"/>
      <c r="G61" s="6"/>
      <c r="H61" s="6">
        <f>SUM(E61/C61)</f>
        <v>0</v>
      </c>
    </row>
    <row r="62" spans="1:8" ht="29.25" customHeight="1" thickBot="1" x14ac:dyDescent="0.3">
      <c r="A62" s="6">
        <v>55</v>
      </c>
      <c r="B62" s="7" t="s">
        <v>66</v>
      </c>
      <c r="C62" s="6">
        <v>45</v>
      </c>
      <c r="D62" s="6">
        <v>29</v>
      </c>
      <c r="E62" s="6"/>
      <c r="F62" s="6"/>
      <c r="G62" s="6"/>
      <c r="H62" s="6">
        <f>SUM(E62/C62)</f>
        <v>0</v>
      </c>
    </row>
    <row r="63" spans="1:8" ht="14.25" customHeight="1" thickBot="1" x14ac:dyDescent="0.3">
      <c r="A63" s="6">
        <v>56</v>
      </c>
      <c r="B63" s="7" t="s">
        <v>67</v>
      </c>
      <c r="C63" s="6">
        <v>35</v>
      </c>
      <c r="D63" s="6">
        <v>27</v>
      </c>
      <c r="E63" s="6"/>
      <c r="F63" s="6"/>
      <c r="G63" s="6"/>
      <c r="H63" s="6">
        <f>SUM(E63/C63)</f>
        <v>0</v>
      </c>
    </row>
    <row r="64" spans="1:8" ht="30" customHeight="1" thickBot="1" x14ac:dyDescent="0.3">
      <c r="A64" s="6">
        <v>57</v>
      </c>
      <c r="B64" s="7" t="s">
        <v>68</v>
      </c>
      <c r="C64" s="6">
        <v>1</v>
      </c>
      <c r="D64" s="6">
        <v>1</v>
      </c>
      <c r="E64" s="6"/>
      <c r="F64" s="6"/>
      <c r="G64" s="6"/>
      <c r="H64" s="6">
        <f>SUM(E64/C64)</f>
        <v>0</v>
      </c>
    </row>
    <row r="65" spans="1:8" ht="17.25" customHeight="1" thickBot="1" x14ac:dyDescent="0.3">
      <c r="A65" s="6">
        <v>58</v>
      </c>
      <c r="B65" s="7" t="s">
        <v>70</v>
      </c>
      <c r="C65" s="6">
        <v>1</v>
      </c>
      <c r="D65" s="6">
        <v>1</v>
      </c>
      <c r="E65" s="6"/>
      <c r="F65" s="6"/>
      <c r="G65" s="6"/>
      <c r="H65" s="6">
        <f>SUM(E65/C65)</f>
        <v>0</v>
      </c>
    </row>
    <row r="66" spans="1:8" ht="16.5" customHeight="1" thickBot="1" x14ac:dyDescent="0.3">
      <c r="A66" s="6">
        <v>59</v>
      </c>
      <c r="B66" s="7" t="s">
        <v>71</v>
      </c>
      <c r="C66" s="6">
        <v>7</v>
      </c>
      <c r="D66" s="6">
        <v>6</v>
      </c>
      <c r="E66" s="6"/>
      <c r="F66" s="6"/>
      <c r="G66" s="6"/>
      <c r="H66" s="6">
        <f>SUM(E66/C66)</f>
        <v>0</v>
      </c>
    </row>
    <row r="67" spans="1:8" ht="30" customHeight="1" thickBot="1" x14ac:dyDescent="0.3">
      <c r="A67" s="6">
        <v>60</v>
      </c>
      <c r="B67" s="7" t="s">
        <v>72</v>
      </c>
      <c r="C67" s="6">
        <v>1</v>
      </c>
      <c r="D67" s="6"/>
      <c r="E67" s="6"/>
      <c r="F67" s="6"/>
      <c r="G67" s="6"/>
      <c r="H67" s="6">
        <f>SUM(E67/C67)</f>
        <v>0</v>
      </c>
    </row>
    <row r="68" spans="1:8" ht="29.25" customHeight="1" thickBot="1" x14ac:dyDescent="0.3">
      <c r="A68" s="6">
        <v>61</v>
      </c>
      <c r="B68" s="7" t="s">
        <v>73</v>
      </c>
      <c r="C68" s="6">
        <v>1</v>
      </c>
      <c r="D68" s="6">
        <v>1</v>
      </c>
      <c r="E68" s="6"/>
      <c r="F68" s="6"/>
      <c r="G68" s="6"/>
      <c r="H68" s="6">
        <f>SUM(E68/C68)</f>
        <v>0</v>
      </c>
    </row>
    <row r="69" spans="1:8" ht="17.25" customHeight="1" thickBot="1" x14ac:dyDescent="0.3">
      <c r="A69" s="6">
        <v>62</v>
      </c>
      <c r="B69" s="7" t="s">
        <v>74</v>
      </c>
      <c r="C69" s="6">
        <v>3</v>
      </c>
      <c r="D69" s="6"/>
      <c r="E69" s="6"/>
      <c r="F69" s="6"/>
      <c r="G69" s="6"/>
      <c r="H69" s="6">
        <f>SUM(E69/C69)</f>
        <v>0</v>
      </c>
    </row>
    <row r="70" spans="1:8" ht="16.5" customHeight="1" thickBot="1" x14ac:dyDescent="0.3">
      <c r="A70" s="6">
        <v>63</v>
      </c>
      <c r="B70" s="7" t="s">
        <v>75</v>
      </c>
      <c r="C70" s="6">
        <v>1</v>
      </c>
      <c r="D70" s="6"/>
      <c r="E70" s="6"/>
      <c r="F70" s="6"/>
      <c r="G70" s="6"/>
      <c r="H70" s="6">
        <f>SUM(E70/C70)</f>
        <v>0</v>
      </c>
    </row>
    <row r="71" spans="1:8" ht="15.75" customHeight="1" thickBot="1" x14ac:dyDescent="0.3">
      <c r="A71" s="6"/>
      <c r="B71" s="8" t="s">
        <v>76</v>
      </c>
      <c r="C71" s="6">
        <v>512</v>
      </c>
      <c r="D71" s="6">
        <v>405</v>
      </c>
      <c r="E71" s="6">
        <v>8</v>
      </c>
      <c r="F71" s="6"/>
      <c r="G71" s="6"/>
      <c r="H71" s="6" t="s">
        <v>140</v>
      </c>
    </row>
  </sheetData>
  <sortState ref="B8:H70">
    <sortCondition descending="1" ref="H8:H70"/>
  </sortState>
  <mergeCells count="7">
    <mergeCell ref="B7:G7"/>
    <mergeCell ref="A1:H3"/>
    <mergeCell ref="H4:H6"/>
    <mergeCell ref="A4:A6"/>
    <mergeCell ref="B4:B6"/>
    <mergeCell ref="C4:D4"/>
    <mergeCell ref="C5:D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opLeftCell="A49" workbookViewId="0">
      <selection activeCell="A68" sqref="A68:XFD68"/>
    </sheetView>
  </sheetViews>
  <sheetFormatPr defaultRowHeight="15" x14ac:dyDescent="0.25"/>
  <cols>
    <col min="1" max="1" width="4.5703125" customWidth="1"/>
    <col min="2" max="2" width="44.28515625" customWidth="1"/>
  </cols>
  <sheetData>
    <row r="1" spans="1:8" x14ac:dyDescent="0.25">
      <c r="A1" s="19" t="s">
        <v>141</v>
      </c>
      <c r="B1" s="20"/>
      <c r="C1" s="20"/>
      <c r="D1" s="20"/>
      <c r="E1" s="20"/>
      <c r="F1" s="20"/>
      <c r="G1" s="20"/>
      <c r="H1" s="20"/>
    </row>
    <row r="2" spans="1:8" x14ac:dyDescent="0.25">
      <c r="A2" s="20"/>
      <c r="B2" s="20"/>
      <c r="C2" s="20"/>
      <c r="D2" s="20"/>
      <c r="E2" s="20"/>
      <c r="F2" s="20"/>
      <c r="G2" s="20"/>
      <c r="H2" s="20"/>
    </row>
    <row r="3" spans="1:8" ht="15.75" thickBot="1" x14ac:dyDescent="0.3">
      <c r="A3" s="20"/>
      <c r="B3" s="20"/>
      <c r="C3" s="20"/>
      <c r="D3" s="20"/>
      <c r="E3" s="20"/>
      <c r="F3" s="20"/>
      <c r="G3" s="20"/>
      <c r="H3" s="20"/>
    </row>
    <row r="4" spans="1:8" x14ac:dyDescent="0.25">
      <c r="A4" s="9" t="s">
        <v>0</v>
      </c>
      <c r="B4" s="9" t="s">
        <v>1</v>
      </c>
      <c r="C4" s="12" t="s">
        <v>2</v>
      </c>
      <c r="D4" s="13"/>
      <c r="E4" s="1" t="s">
        <v>4</v>
      </c>
      <c r="F4" s="1" t="s">
        <v>7</v>
      </c>
      <c r="G4" s="1" t="s">
        <v>9</v>
      </c>
      <c r="H4" s="12" t="s">
        <v>139</v>
      </c>
    </row>
    <row r="5" spans="1:8" ht="15.75" thickBot="1" x14ac:dyDescent="0.3">
      <c r="A5" s="10"/>
      <c r="B5" s="10"/>
      <c r="C5" s="14" t="s">
        <v>3</v>
      </c>
      <c r="D5" s="15"/>
      <c r="E5" s="2" t="s">
        <v>5</v>
      </c>
      <c r="F5" s="2" t="s">
        <v>8</v>
      </c>
      <c r="G5" s="2" t="s">
        <v>8</v>
      </c>
      <c r="H5" s="21"/>
    </row>
    <row r="6" spans="1:8" ht="15.75" thickBot="1" x14ac:dyDescent="0.3">
      <c r="A6" s="11"/>
      <c r="B6" s="11"/>
      <c r="C6" s="4" t="s">
        <v>10</v>
      </c>
      <c r="D6" s="4" t="s">
        <v>11</v>
      </c>
      <c r="E6" s="3" t="s">
        <v>6</v>
      </c>
      <c r="F6" s="3"/>
      <c r="G6" s="3"/>
      <c r="H6" s="22"/>
    </row>
    <row r="7" spans="1:8" ht="15.75" thickBot="1" x14ac:dyDescent="0.3">
      <c r="A7" s="5"/>
      <c r="B7" s="16" t="s">
        <v>77</v>
      </c>
      <c r="C7" s="17"/>
      <c r="D7" s="17"/>
      <c r="E7" s="17"/>
      <c r="F7" s="17"/>
      <c r="G7" s="18"/>
      <c r="H7" s="6" t="s">
        <v>140</v>
      </c>
    </row>
    <row r="8" spans="1:8" ht="20.25" customHeight="1" thickBot="1" x14ac:dyDescent="0.3">
      <c r="A8" s="6">
        <v>64</v>
      </c>
      <c r="B8" s="7" t="s">
        <v>134</v>
      </c>
      <c r="C8" s="6">
        <v>1</v>
      </c>
      <c r="D8" s="6">
        <v>1</v>
      </c>
      <c r="E8" s="6">
        <v>13</v>
      </c>
      <c r="F8" s="6">
        <v>18800</v>
      </c>
      <c r="G8" s="6">
        <v>18800</v>
      </c>
      <c r="H8" s="6">
        <f>SUM(E8/C8)</f>
        <v>13</v>
      </c>
    </row>
    <row r="9" spans="1:8" ht="16.5" customHeight="1" thickBot="1" x14ac:dyDescent="0.3">
      <c r="A9" s="6">
        <v>65</v>
      </c>
      <c r="B9" s="7" t="s">
        <v>104</v>
      </c>
      <c r="C9" s="6">
        <v>1</v>
      </c>
      <c r="D9" s="6">
        <v>1</v>
      </c>
      <c r="E9" s="6">
        <v>2</v>
      </c>
      <c r="F9" s="6">
        <v>30000</v>
      </c>
      <c r="G9" s="6">
        <v>40000</v>
      </c>
      <c r="H9" s="6">
        <f>SUM(E9/C9)</f>
        <v>2</v>
      </c>
    </row>
    <row r="10" spans="1:8" ht="15.75" customHeight="1" thickBot="1" x14ac:dyDescent="0.3">
      <c r="A10" s="6">
        <v>66</v>
      </c>
      <c r="B10" s="7" t="s">
        <v>108</v>
      </c>
      <c r="C10" s="6">
        <v>1</v>
      </c>
      <c r="D10" s="6">
        <v>1</v>
      </c>
      <c r="E10" s="6">
        <v>1</v>
      </c>
      <c r="F10" s="6">
        <v>9775</v>
      </c>
      <c r="G10" s="6">
        <v>9775</v>
      </c>
      <c r="H10" s="6">
        <f>SUM(E10/C10)</f>
        <v>1</v>
      </c>
    </row>
    <row r="11" spans="1:8" ht="14.25" customHeight="1" thickBot="1" x14ac:dyDescent="0.3">
      <c r="A11" s="6">
        <v>67</v>
      </c>
      <c r="B11" s="7" t="s">
        <v>120</v>
      </c>
      <c r="C11" s="6">
        <v>2</v>
      </c>
      <c r="D11" s="6">
        <v>2</v>
      </c>
      <c r="E11" s="6">
        <v>2</v>
      </c>
      <c r="F11" s="6">
        <v>9700</v>
      </c>
      <c r="G11" s="6">
        <v>9700</v>
      </c>
      <c r="H11" s="6">
        <f>SUM(E11/C11)</f>
        <v>1</v>
      </c>
    </row>
    <row r="12" spans="1:8" ht="16.5" customHeight="1" thickBot="1" x14ac:dyDescent="0.3">
      <c r="A12" s="6">
        <v>68</v>
      </c>
      <c r="B12" s="7" t="s">
        <v>80</v>
      </c>
      <c r="C12" s="6">
        <v>11</v>
      </c>
      <c r="D12" s="6">
        <v>10</v>
      </c>
      <c r="E12" s="6">
        <v>1</v>
      </c>
      <c r="F12" s="6">
        <v>18000</v>
      </c>
      <c r="G12" s="6">
        <v>18000</v>
      </c>
      <c r="H12" s="6">
        <f>SUM(E12/C12)</f>
        <v>9.0909090909090912E-2</v>
      </c>
    </row>
    <row r="13" spans="1:8" ht="14.25" customHeight="1" thickBot="1" x14ac:dyDescent="0.3">
      <c r="A13" s="6">
        <v>69</v>
      </c>
      <c r="B13" s="7" t="s">
        <v>78</v>
      </c>
      <c r="C13" s="6">
        <v>2</v>
      </c>
      <c r="D13" s="6">
        <v>1</v>
      </c>
      <c r="E13" s="6"/>
      <c r="F13" s="6"/>
      <c r="G13" s="6"/>
      <c r="H13" s="6">
        <f>SUM(E13/C13)</f>
        <v>0</v>
      </c>
    </row>
    <row r="14" spans="1:8" ht="15.75" thickBot="1" x14ac:dyDescent="0.3">
      <c r="A14" s="6">
        <v>70</v>
      </c>
      <c r="B14" s="7" t="s">
        <v>79</v>
      </c>
      <c r="C14" s="6"/>
      <c r="D14" s="6"/>
      <c r="E14" s="6">
        <v>6</v>
      </c>
      <c r="F14" s="6">
        <v>18800</v>
      </c>
      <c r="G14" s="6">
        <v>18800</v>
      </c>
      <c r="H14" s="6">
        <v>0</v>
      </c>
    </row>
    <row r="15" spans="1:8" ht="17.25" customHeight="1" thickBot="1" x14ac:dyDescent="0.3">
      <c r="A15" s="6">
        <v>71</v>
      </c>
      <c r="B15" s="7" t="s">
        <v>81</v>
      </c>
      <c r="C15" s="6">
        <v>1</v>
      </c>
      <c r="D15" s="6">
        <v>1</v>
      </c>
      <c r="E15" s="6"/>
      <c r="F15" s="6"/>
      <c r="G15" s="6"/>
      <c r="H15" s="6">
        <f>SUM(E15/C15)</f>
        <v>0</v>
      </c>
    </row>
    <row r="16" spans="1:8" ht="16.5" customHeight="1" thickBot="1" x14ac:dyDescent="0.3">
      <c r="A16" s="6">
        <v>72</v>
      </c>
      <c r="B16" s="7" t="s">
        <v>82</v>
      </c>
      <c r="C16" s="6"/>
      <c r="D16" s="6"/>
      <c r="E16" s="6">
        <v>1</v>
      </c>
      <c r="F16" s="6">
        <v>23775</v>
      </c>
      <c r="G16" s="6">
        <v>23775</v>
      </c>
      <c r="H16" s="6">
        <v>0</v>
      </c>
    </row>
    <row r="17" spans="1:8" ht="16.5" customHeight="1" thickBot="1" x14ac:dyDescent="0.3">
      <c r="A17" s="6">
        <v>73</v>
      </c>
      <c r="B17" s="7" t="s">
        <v>83</v>
      </c>
      <c r="C17" s="6">
        <v>6</v>
      </c>
      <c r="D17" s="6">
        <v>4</v>
      </c>
      <c r="E17" s="6"/>
      <c r="F17" s="6"/>
      <c r="G17" s="6"/>
      <c r="H17" s="6">
        <f>SUM(E17/C17)</f>
        <v>0</v>
      </c>
    </row>
    <row r="18" spans="1:8" ht="16.5" customHeight="1" thickBot="1" x14ac:dyDescent="0.3">
      <c r="A18" s="6">
        <v>74</v>
      </c>
      <c r="B18" s="7" t="s">
        <v>84</v>
      </c>
      <c r="C18" s="6"/>
      <c r="D18" s="6"/>
      <c r="E18" s="6">
        <v>2</v>
      </c>
      <c r="F18" s="6">
        <v>30000</v>
      </c>
      <c r="G18" s="6">
        <v>40000</v>
      </c>
      <c r="H18" s="6">
        <v>0</v>
      </c>
    </row>
    <row r="19" spans="1:8" ht="18" customHeight="1" thickBot="1" x14ac:dyDescent="0.3">
      <c r="A19" s="6">
        <v>75</v>
      </c>
      <c r="B19" s="7" t="s">
        <v>85</v>
      </c>
      <c r="C19" s="6"/>
      <c r="D19" s="6"/>
      <c r="E19" s="6">
        <v>5</v>
      </c>
      <c r="F19" s="6">
        <v>25000</v>
      </c>
      <c r="G19" s="6">
        <v>35000</v>
      </c>
      <c r="H19" s="6">
        <v>0</v>
      </c>
    </row>
    <row r="20" spans="1:8" ht="14.25" customHeight="1" thickBot="1" x14ac:dyDescent="0.3">
      <c r="A20" s="6">
        <v>76</v>
      </c>
      <c r="B20" s="7" t="s">
        <v>86</v>
      </c>
      <c r="C20" s="6"/>
      <c r="D20" s="6"/>
      <c r="E20" s="6">
        <v>1</v>
      </c>
      <c r="F20" s="6">
        <v>32400</v>
      </c>
      <c r="G20" s="6">
        <v>32400</v>
      </c>
      <c r="H20" s="6">
        <v>0</v>
      </c>
    </row>
    <row r="21" spans="1:8" ht="16.5" customHeight="1" thickBot="1" x14ac:dyDescent="0.3">
      <c r="A21" s="6">
        <v>77</v>
      </c>
      <c r="B21" s="7" t="s">
        <v>87</v>
      </c>
      <c r="C21" s="6"/>
      <c r="D21" s="6"/>
      <c r="E21" s="6">
        <v>1</v>
      </c>
      <c r="F21" s="6">
        <v>30000</v>
      </c>
      <c r="G21" s="6">
        <v>40000</v>
      </c>
      <c r="H21" s="6">
        <v>0</v>
      </c>
    </row>
    <row r="22" spans="1:8" ht="18" customHeight="1" thickBot="1" x14ac:dyDescent="0.3">
      <c r="A22" s="6">
        <v>78</v>
      </c>
      <c r="B22" s="7" t="s">
        <v>88</v>
      </c>
      <c r="C22" s="6"/>
      <c r="D22" s="6"/>
      <c r="E22" s="6">
        <v>1</v>
      </c>
      <c r="F22" s="6">
        <v>32400</v>
      </c>
      <c r="G22" s="6">
        <v>32400</v>
      </c>
      <c r="H22" s="6">
        <v>0</v>
      </c>
    </row>
    <row r="23" spans="1:8" ht="15.75" customHeight="1" thickBot="1" x14ac:dyDescent="0.3">
      <c r="A23" s="6">
        <v>79</v>
      </c>
      <c r="B23" s="7" t="s">
        <v>89</v>
      </c>
      <c r="C23" s="6"/>
      <c r="D23" s="6"/>
      <c r="E23" s="6">
        <v>1</v>
      </c>
      <c r="F23" s="6">
        <v>30000</v>
      </c>
      <c r="G23" s="6">
        <v>40000</v>
      </c>
      <c r="H23" s="6">
        <v>0</v>
      </c>
    </row>
    <row r="24" spans="1:8" ht="19.5" customHeight="1" thickBot="1" x14ac:dyDescent="0.3">
      <c r="A24" s="6">
        <v>80</v>
      </c>
      <c r="B24" s="7" t="s">
        <v>90</v>
      </c>
      <c r="C24" s="6"/>
      <c r="D24" s="6"/>
      <c r="E24" s="6">
        <v>1</v>
      </c>
      <c r="F24" s="6">
        <v>30000</v>
      </c>
      <c r="G24" s="6">
        <v>40000</v>
      </c>
      <c r="H24" s="6">
        <v>0</v>
      </c>
    </row>
    <row r="25" spans="1:8" ht="34.5" customHeight="1" thickBot="1" x14ac:dyDescent="0.3">
      <c r="A25" s="6">
        <v>81</v>
      </c>
      <c r="B25" s="7" t="s">
        <v>91</v>
      </c>
      <c r="C25" s="6"/>
      <c r="D25" s="6"/>
      <c r="E25" s="6">
        <v>1</v>
      </c>
      <c r="F25" s="6">
        <v>30000</v>
      </c>
      <c r="G25" s="6">
        <v>40000</v>
      </c>
      <c r="H25" s="6">
        <v>0</v>
      </c>
    </row>
    <row r="26" spans="1:8" ht="19.5" customHeight="1" thickBot="1" x14ac:dyDescent="0.3">
      <c r="A26" s="6">
        <v>82</v>
      </c>
      <c r="B26" s="7" t="s">
        <v>92</v>
      </c>
      <c r="C26" s="6"/>
      <c r="D26" s="6"/>
      <c r="E26" s="6">
        <v>1</v>
      </c>
      <c r="F26" s="6">
        <v>32400</v>
      </c>
      <c r="G26" s="6">
        <v>32400</v>
      </c>
      <c r="H26" s="6">
        <v>0</v>
      </c>
    </row>
    <row r="27" spans="1:8" ht="20.25" customHeight="1" thickBot="1" x14ac:dyDescent="0.3">
      <c r="A27" s="6">
        <v>83</v>
      </c>
      <c r="B27" s="7" t="s">
        <v>93</v>
      </c>
      <c r="C27" s="6"/>
      <c r="D27" s="6"/>
      <c r="E27" s="6">
        <v>1</v>
      </c>
      <c r="F27" s="6">
        <v>32400</v>
      </c>
      <c r="G27" s="6">
        <v>32400</v>
      </c>
      <c r="H27" s="6">
        <v>0</v>
      </c>
    </row>
    <row r="28" spans="1:8" ht="18" customHeight="1" thickBot="1" x14ac:dyDescent="0.3">
      <c r="A28" s="6">
        <v>84</v>
      </c>
      <c r="B28" s="7" t="s">
        <v>94</v>
      </c>
      <c r="C28" s="6">
        <v>1</v>
      </c>
      <c r="D28" s="6">
        <v>1</v>
      </c>
      <c r="E28" s="6"/>
      <c r="F28" s="6"/>
      <c r="G28" s="6"/>
      <c r="H28" s="6">
        <f>SUM(E28/C28)</f>
        <v>0</v>
      </c>
    </row>
    <row r="29" spans="1:8" ht="33" customHeight="1" thickBot="1" x14ac:dyDescent="0.3">
      <c r="A29" s="6">
        <v>85</v>
      </c>
      <c r="B29" s="7" t="s">
        <v>95</v>
      </c>
      <c r="C29" s="6">
        <v>1</v>
      </c>
      <c r="D29" s="6">
        <v>1</v>
      </c>
      <c r="E29" s="6"/>
      <c r="F29" s="6"/>
      <c r="G29" s="6"/>
      <c r="H29" s="6">
        <f>SUM(E29/C29)</f>
        <v>0</v>
      </c>
    </row>
    <row r="30" spans="1:8" ht="48" customHeight="1" thickBot="1" x14ac:dyDescent="0.3">
      <c r="A30" s="6">
        <v>86</v>
      </c>
      <c r="B30" s="7" t="s">
        <v>96</v>
      </c>
      <c r="C30" s="6">
        <v>1</v>
      </c>
      <c r="D30" s="6">
        <v>1</v>
      </c>
      <c r="E30" s="6"/>
      <c r="F30" s="6"/>
      <c r="G30" s="6"/>
      <c r="H30" s="6">
        <f>SUM(E30/C30)</f>
        <v>0</v>
      </c>
    </row>
    <row r="31" spans="1:8" ht="17.25" customHeight="1" thickBot="1" x14ac:dyDescent="0.3">
      <c r="A31" s="6">
        <v>87</v>
      </c>
      <c r="B31" s="7" t="s">
        <v>97</v>
      </c>
      <c r="C31" s="6">
        <v>7</v>
      </c>
      <c r="D31" s="6">
        <v>7</v>
      </c>
      <c r="E31" s="6"/>
      <c r="F31" s="6"/>
      <c r="G31" s="6"/>
      <c r="H31" s="6">
        <f>SUM(E31/C31)</f>
        <v>0</v>
      </c>
    </row>
    <row r="32" spans="1:8" ht="19.5" customHeight="1" thickBot="1" x14ac:dyDescent="0.3">
      <c r="A32" s="6">
        <v>88</v>
      </c>
      <c r="B32" s="7" t="s">
        <v>98</v>
      </c>
      <c r="C32" s="6"/>
      <c r="D32" s="6"/>
      <c r="E32" s="6">
        <v>1</v>
      </c>
      <c r="F32" s="6">
        <v>23577</v>
      </c>
      <c r="G32" s="6">
        <v>23577</v>
      </c>
      <c r="H32" s="6">
        <v>0</v>
      </c>
    </row>
    <row r="33" spans="1:8" ht="17.25" customHeight="1" thickBot="1" x14ac:dyDescent="0.3">
      <c r="A33" s="6">
        <v>89</v>
      </c>
      <c r="B33" s="7" t="s">
        <v>99</v>
      </c>
      <c r="C33" s="6"/>
      <c r="D33" s="6"/>
      <c r="E33" s="6">
        <v>1</v>
      </c>
      <c r="F33" s="6">
        <v>9840</v>
      </c>
      <c r="G33" s="6">
        <v>9840</v>
      </c>
      <c r="H33" s="6">
        <v>0</v>
      </c>
    </row>
    <row r="34" spans="1:8" ht="18" customHeight="1" thickBot="1" x14ac:dyDescent="0.3">
      <c r="A34" s="6">
        <v>90</v>
      </c>
      <c r="B34" s="7" t="s">
        <v>100</v>
      </c>
      <c r="C34" s="6">
        <v>1</v>
      </c>
      <c r="D34" s="6">
        <v>1</v>
      </c>
      <c r="E34" s="6"/>
      <c r="F34" s="6"/>
      <c r="G34" s="6"/>
      <c r="H34" s="6">
        <f>SUM(E34/C34)</f>
        <v>0</v>
      </c>
    </row>
    <row r="35" spans="1:8" ht="16.5" customHeight="1" thickBot="1" x14ac:dyDescent="0.3">
      <c r="A35" s="6">
        <v>91</v>
      </c>
      <c r="B35" s="7" t="s">
        <v>101</v>
      </c>
      <c r="C35" s="6">
        <v>1</v>
      </c>
      <c r="D35" s="6">
        <v>1</v>
      </c>
      <c r="E35" s="6"/>
      <c r="F35" s="6"/>
      <c r="G35" s="6"/>
      <c r="H35" s="6">
        <f>SUM(E35/C35)</f>
        <v>0</v>
      </c>
    </row>
    <row r="36" spans="1:8" ht="16.5" customHeight="1" thickBot="1" x14ac:dyDescent="0.3">
      <c r="A36" s="6">
        <v>92</v>
      </c>
      <c r="B36" s="7" t="s">
        <v>102</v>
      </c>
      <c r="C36" s="6">
        <v>1</v>
      </c>
      <c r="D36" s="6">
        <v>1</v>
      </c>
      <c r="E36" s="6"/>
      <c r="F36" s="6"/>
      <c r="G36" s="6"/>
      <c r="H36" s="6">
        <f>SUM(E36/C36)</f>
        <v>0</v>
      </c>
    </row>
    <row r="37" spans="1:8" ht="17.25" customHeight="1" thickBot="1" x14ac:dyDescent="0.3">
      <c r="A37" s="6">
        <v>93</v>
      </c>
      <c r="B37" s="7" t="s">
        <v>103</v>
      </c>
      <c r="C37" s="6">
        <v>1</v>
      </c>
      <c r="D37" s="6">
        <v>1</v>
      </c>
      <c r="E37" s="6"/>
      <c r="F37" s="6"/>
      <c r="G37" s="6"/>
      <c r="H37" s="6">
        <f>SUM(E37/C37)</f>
        <v>0</v>
      </c>
    </row>
    <row r="38" spans="1:8" ht="15" customHeight="1" thickBot="1" x14ac:dyDescent="0.3">
      <c r="A38" s="6">
        <v>94</v>
      </c>
      <c r="B38" s="7" t="s">
        <v>105</v>
      </c>
      <c r="C38" s="6"/>
      <c r="D38" s="6"/>
      <c r="E38" s="6">
        <v>1</v>
      </c>
      <c r="F38" s="6">
        <v>18000</v>
      </c>
      <c r="G38" s="6">
        <v>20000</v>
      </c>
      <c r="H38" s="6">
        <v>0</v>
      </c>
    </row>
    <row r="39" spans="1:8" ht="16.5" customHeight="1" thickBot="1" x14ac:dyDescent="0.3">
      <c r="A39" s="6">
        <v>95</v>
      </c>
      <c r="B39" s="7" t="s">
        <v>106</v>
      </c>
      <c r="C39" s="6">
        <v>2</v>
      </c>
      <c r="D39" s="6">
        <v>1</v>
      </c>
      <c r="E39" s="6"/>
      <c r="F39" s="6"/>
      <c r="G39" s="6"/>
      <c r="H39" s="6">
        <f>SUM(E39/C39)</f>
        <v>0</v>
      </c>
    </row>
    <row r="40" spans="1:8" ht="15.75" thickBot="1" x14ac:dyDescent="0.3">
      <c r="A40" s="6">
        <v>96</v>
      </c>
      <c r="B40" s="7" t="s">
        <v>107</v>
      </c>
      <c r="C40" s="6"/>
      <c r="D40" s="6"/>
      <c r="E40" s="6">
        <v>1</v>
      </c>
      <c r="F40" s="6">
        <v>13296.88</v>
      </c>
      <c r="G40" s="6">
        <v>13296.88</v>
      </c>
      <c r="H40" s="6">
        <v>0</v>
      </c>
    </row>
    <row r="41" spans="1:8" ht="15" customHeight="1" thickBot="1" x14ac:dyDescent="0.3">
      <c r="A41" s="6">
        <v>97</v>
      </c>
      <c r="B41" s="7" t="s">
        <v>109</v>
      </c>
      <c r="C41" s="6">
        <v>1</v>
      </c>
      <c r="D41" s="6">
        <v>1</v>
      </c>
      <c r="E41" s="6"/>
      <c r="F41" s="6"/>
      <c r="G41" s="6"/>
      <c r="H41" s="6">
        <f>SUM(E41/C41)</f>
        <v>0</v>
      </c>
    </row>
    <row r="42" spans="1:8" ht="15.75" customHeight="1" thickBot="1" x14ac:dyDescent="0.3">
      <c r="A42" s="6">
        <v>98</v>
      </c>
      <c r="B42" s="7" t="s">
        <v>110</v>
      </c>
      <c r="C42" s="6">
        <v>1</v>
      </c>
      <c r="D42" s="6">
        <v>1</v>
      </c>
      <c r="E42" s="6"/>
      <c r="F42" s="6"/>
      <c r="G42" s="6"/>
      <c r="H42" s="6">
        <f>SUM(E42/C42)</f>
        <v>0</v>
      </c>
    </row>
    <row r="43" spans="1:8" ht="18.75" customHeight="1" thickBot="1" x14ac:dyDescent="0.3">
      <c r="A43" s="6">
        <v>99</v>
      </c>
      <c r="B43" s="7" t="s">
        <v>111</v>
      </c>
      <c r="C43" s="6">
        <v>1</v>
      </c>
      <c r="D43" s="6">
        <v>1</v>
      </c>
      <c r="E43" s="6"/>
      <c r="F43" s="6"/>
      <c r="G43" s="6"/>
      <c r="H43" s="6">
        <f>SUM(E43/C43)</f>
        <v>0</v>
      </c>
    </row>
    <row r="44" spans="1:8" ht="15.75" thickBot="1" x14ac:dyDescent="0.3">
      <c r="A44" s="6">
        <v>100</v>
      </c>
      <c r="B44" s="7" t="s">
        <v>112</v>
      </c>
      <c r="C44" s="6"/>
      <c r="D44" s="6"/>
      <c r="E44" s="6">
        <v>1</v>
      </c>
      <c r="F44" s="6">
        <v>8347.76</v>
      </c>
      <c r="G44" s="6">
        <v>8347.76</v>
      </c>
      <c r="H44" s="6">
        <v>0</v>
      </c>
    </row>
    <row r="45" spans="1:8" ht="15.75" customHeight="1" thickBot="1" x14ac:dyDescent="0.3">
      <c r="A45" s="6">
        <v>101</v>
      </c>
      <c r="B45" s="7" t="s">
        <v>113</v>
      </c>
      <c r="C45" s="6"/>
      <c r="D45" s="6"/>
      <c r="E45" s="6">
        <v>1</v>
      </c>
      <c r="F45" s="6">
        <v>11458.33</v>
      </c>
      <c r="G45" s="6">
        <v>11458.33</v>
      </c>
      <c r="H45" s="6">
        <v>0</v>
      </c>
    </row>
    <row r="46" spans="1:8" ht="16.5" customHeight="1" thickBot="1" x14ac:dyDescent="0.3">
      <c r="A46" s="6">
        <v>102</v>
      </c>
      <c r="B46" s="7" t="s">
        <v>114</v>
      </c>
      <c r="C46" s="6">
        <v>1</v>
      </c>
      <c r="D46" s="6">
        <v>1</v>
      </c>
      <c r="E46" s="6"/>
      <c r="F46" s="6"/>
      <c r="G46" s="6"/>
      <c r="H46" s="6">
        <f>SUM(E46/C46)</f>
        <v>0</v>
      </c>
    </row>
    <row r="47" spans="1:8" ht="15" customHeight="1" thickBot="1" x14ac:dyDescent="0.3">
      <c r="A47" s="6">
        <v>103</v>
      </c>
      <c r="B47" s="7" t="s">
        <v>115</v>
      </c>
      <c r="C47" s="6"/>
      <c r="D47" s="6"/>
      <c r="E47" s="6">
        <v>8</v>
      </c>
      <c r="F47" s="6">
        <v>18000</v>
      </c>
      <c r="G47" s="6">
        <v>20000</v>
      </c>
      <c r="H47" s="6">
        <v>0</v>
      </c>
    </row>
    <row r="48" spans="1:8" ht="17.25" customHeight="1" thickBot="1" x14ac:dyDescent="0.3">
      <c r="A48" s="6">
        <v>104</v>
      </c>
      <c r="B48" s="7" t="s">
        <v>116</v>
      </c>
      <c r="C48" s="6"/>
      <c r="D48" s="6"/>
      <c r="E48" s="6">
        <v>4</v>
      </c>
      <c r="F48" s="6">
        <v>18800</v>
      </c>
      <c r="G48" s="6">
        <v>18800</v>
      </c>
      <c r="H48" s="6">
        <v>0</v>
      </c>
    </row>
    <row r="49" spans="1:8" ht="18" customHeight="1" thickBot="1" x14ac:dyDescent="0.3">
      <c r="A49" s="6">
        <v>105</v>
      </c>
      <c r="B49" s="7" t="s">
        <v>117</v>
      </c>
      <c r="C49" s="6"/>
      <c r="D49" s="6"/>
      <c r="E49" s="6">
        <v>1</v>
      </c>
      <c r="F49" s="6">
        <v>30000</v>
      </c>
      <c r="G49" s="6">
        <v>40000</v>
      </c>
      <c r="H49" s="6">
        <v>0</v>
      </c>
    </row>
    <row r="50" spans="1:8" ht="14.25" customHeight="1" thickBot="1" x14ac:dyDescent="0.3">
      <c r="A50" s="6">
        <v>106</v>
      </c>
      <c r="B50" s="7" t="s">
        <v>118</v>
      </c>
      <c r="C50" s="6"/>
      <c r="D50" s="6"/>
      <c r="E50" s="6">
        <v>1</v>
      </c>
      <c r="F50" s="6">
        <v>9775</v>
      </c>
      <c r="G50" s="6">
        <v>9775</v>
      </c>
      <c r="H50" s="6">
        <v>0</v>
      </c>
    </row>
    <row r="51" spans="1:8" ht="15.75" customHeight="1" thickBot="1" x14ac:dyDescent="0.3">
      <c r="A51" s="6">
        <v>107</v>
      </c>
      <c r="B51" s="7" t="s">
        <v>119</v>
      </c>
      <c r="C51" s="6">
        <v>2</v>
      </c>
      <c r="D51" s="6">
        <v>2</v>
      </c>
      <c r="E51" s="6"/>
      <c r="F51" s="6"/>
      <c r="G51" s="6"/>
      <c r="H51" s="6">
        <f>SUM(E51/C51)</f>
        <v>0</v>
      </c>
    </row>
    <row r="52" spans="1:8" ht="20.25" customHeight="1" thickBot="1" x14ac:dyDescent="0.3">
      <c r="A52" s="6">
        <v>108</v>
      </c>
      <c r="B52" s="7" t="s">
        <v>121</v>
      </c>
      <c r="C52" s="6">
        <v>1</v>
      </c>
      <c r="D52" s="6"/>
      <c r="E52" s="6"/>
      <c r="F52" s="6"/>
      <c r="G52" s="6"/>
      <c r="H52" s="6">
        <f>SUM(E52/C52)</f>
        <v>0</v>
      </c>
    </row>
    <row r="53" spans="1:8" ht="19.5" customHeight="1" thickBot="1" x14ac:dyDescent="0.3">
      <c r="A53" s="6">
        <v>109</v>
      </c>
      <c r="B53" s="7" t="s">
        <v>122</v>
      </c>
      <c r="C53" s="6">
        <v>1</v>
      </c>
      <c r="D53" s="6">
        <v>1</v>
      </c>
      <c r="E53" s="6"/>
      <c r="F53" s="6"/>
      <c r="G53" s="6"/>
      <c r="H53" s="6">
        <f>SUM(E53/C53)</f>
        <v>0</v>
      </c>
    </row>
    <row r="54" spans="1:8" ht="18" customHeight="1" thickBot="1" x14ac:dyDescent="0.3">
      <c r="A54" s="6">
        <v>110</v>
      </c>
      <c r="B54" s="7" t="s">
        <v>123</v>
      </c>
      <c r="C54" s="6">
        <v>1</v>
      </c>
      <c r="D54" s="6">
        <v>1</v>
      </c>
      <c r="E54" s="6"/>
      <c r="F54" s="6"/>
      <c r="G54" s="6"/>
      <c r="H54" s="6">
        <f>SUM(E54/C54)</f>
        <v>0</v>
      </c>
    </row>
    <row r="55" spans="1:8" ht="18" customHeight="1" thickBot="1" x14ac:dyDescent="0.3">
      <c r="A55" s="6">
        <v>111</v>
      </c>
      <c r="B55" s="7" t="s">
        <v>124</v>
      </c>
      <c r="C55" s="6">
        <v>6</v>
      </c>
      <c r="D55" s="6">
        <v>6</v>
      </c>
      <c r="E55" s="6"/>
      <c r="F55" s="6"/>
      <c r="G55" s="6"/>
      <c r="H55" s="6">
        <f>SUM(E55/C55)</f>
        <v>0</v>
      </c>
    </row>
    <row r="56" spans="1:8" ht="15.75" thickBot="1" x14ac:dyDescent="0.3">
      <c r="A56" s="6">
        <v>112</v>
      </c>
      <c r="B56" s="7" t="s">
        <v>125</v>
      </c>
      <c r="C56" s="6">
        <v>1</v>
      </c>
      <c r="D56" s="6">
        <v>1</v>
      </c>
      <c r="E56" s="6"/>
      <c r="F56" s="6"/>
      <c r="G56" s="6"/>
      <c r="H56" s="6">
        <f>SUM(E56/C56)</f>
        <v>0</v>
      </c>
    </row>
    <row r="57" spans="1:8" ht="18" customHeight="1" thickBot="1" x14ac:dyDescent="0.3">
      <c r="A57" s="6">
        <v>113</v>
      </c>
      <c r="B57" s="7" t="s">
        <v>126</v>
      </c>
      <c r="C57" s="6">
        <v>2</v>
      </c>
      <c r="D57" s="6">
        <v>2</v>
      </c>
      <c r="E57" s="6"/>
      <c r="F57" s="6"/>
      <c r="G57" s="6"/>
      <c r="H57" s="6">
        <f>SUM(E57/C57)</f>
        <v>0</v>
      </c>
    </row>
    <row r="58" spans="1:8" ht="18.75" customHeight="1" thickBot="1" x14ac:dyDescent="0.3">
      <c r="A58" s="6">
        <v>114</v>
      </c>
      <c r="B58" s="7" t="s">
        <v>127</v>
      </c>
      <c r="C58" s="6">
        <v>5</v>
      </c>
      <c r="D58" s="6">
        <v>4</v>
      </c>
      <c r="E58" s="6"/>
      <c r="F58" s="6"/>
      <c r="G58" s="6"/>
      <c r="H58" s="6">
        <f>SUM(E58/C58)</f>
        <v>0</v>
      </c>
    </row>
    <row r="59" spans="1:8" ht="15.75" thickBot="1" x14ac:dyDescent="0.3">
      <c r="A59" s="6">
        <v>115</v>
      </c>
      <c r="B59" s="7" t="s">
        <v>128</v>
      </c>
      <c r="C59" s="6"/>
      <c r="D59" s="6"/>
      <c r="E59" s="6">
        <v>2</v>
      </c>
      <c r="F59" s="6">
        <v>15000</v>
      </c>
      <c r="G59" s="6">
        <v>15000</v>
      </c>
      <c r="H59" s="6">
        <v>0</v>
      </c>
    </row>
    <row r="60" spans="1:8" ht="33.75" customHeight="1" thickBot="1" x14ac:dyDescent="0.3">
      <c r="A60" s="6">
        <v>116</v>
      </c>
      <c r="B60" s="7" t="s">
        <v>129</v>
      </c>
      <c r="C60" s="6">
        <v>3</v>
      </c>
      <c r="D60" s="6">
        <v>2</v>
      </c>
      <c r="E60" s="6"/>
      <c r="F60" s="6"/>
      <c r="G60" s="6"/>
      <c r="H60" s="6">
        <f>SUM(E60/C60)</f>
        <v>0</v>
      </c>
    </row>
    <row r="61" spans="1:8" ht="17.25" customHeight="1" thickBot="1" x14ac:dyDescent="0.3">
      <c r="A61" s="6">
        <v>117</v>
      </c>
      <c r="B61" s="7" t="s">
        <v>130</v>
      </c>
      <c r="C61" s="6">
        <v>1</v>
      </c>
      <c r="D61" s="6">
        <v>1</v>
      </c>
      <c r="E61" s="6"/>
      <c r="F61" s="6"/>
      <c r="G61" s="6"/>
      <c r="H61" s="6">
        <f>SUM(E61/C61)</f>
        <v>0</v>
      </c>
    </row>
    <row r="62" spans="1:8" ht="18" customHeight="1" thickBot="1" x14ac:dyDescent="0.3">
      <c r="A62" s="6">
        <v>118</v>
      </c>
      <c r="B62" s="7" t="s">
        <v>131</v>
      </c>
      <c r="C62" s="6">
        <v>1</v>
      </c>
      <c r="D62" s="6">
        <v>1</v>
      </c>
      <c r="E62" s="6"/>
      <c r="F62" s="6"/>
      <c r="G62" s="6"/>
      <c r="H62" s="6">
        <f>SUM(E62/C62)</f>
        <v>0</v>
      </c>
    </row>
    <row r="63" spans="1:8" ht="16.5" customHeight="1" thickBot="1" x14ac:dyDescent="0.3">
      <c r="A63" s="6">
        <v>119</v>
      </c>
      <c r="B63" s="7" t="s">
        <v>132</v>
      </c>
      <c r="C63" s="6">
        <v>2</v>
      </c>
      <c r="D63" s="6">
        <v>2</v>
      </c>
      <c r="E63" s="6"/>
      <c r="F63" s="6"/>
      <c r="G63" s="6"/>
      <c r="H63" s="6">
        <f>SUM(E63/C63)</f>
        <v>0</v>
      </c>
    </row>
    <row r="64" spans="1:8" ht="18" customHeight="1" thickBot="1" x14ac:dyDescent="0.3">
      <c r="A64" s="6">
        <v>120</v>
      </c>
      <c r="B64" s="7" t="s">
        <v>133</v>
      </c>
      <c r="C64" s="6">
        <v>1</v>
      </c>
      <c r="D64" s="6">
        <v>1</v>
      </c>
      <c r="E64" s="6"/>
      <c r="F64" s="6"/>
      <c r="G64" s="6"/>
      <c r="H64" s="6">
        <f>SUM(E64/C64)</f>
        <v>0</v>
      </c>
    </row>
    <row r="65" spans="1:8" ht="17.25" customHeight="1" thickBot="1" x14ac:dyDescent="0.3">
      <c r="A65" s="6">
        <v>121</v>
      </c>
      <c r="B65" s="7" t="s">
        <v>135</v>
      </c>
      <c r="C65" s="6"/>
      <c r="D65" s="6"/>
      <c r="E65" s="6">
        <v>1</v>
      </c>
      <c r="F65" s="6">
        <v>9840</v>
      </c>
      <c r="G65" s="6">
        <v>9840</v>
      </c>
      <c r="H65" s="6">
        <v>0</v>
      </c>
    </row>
    <row r="66" spans="1:8" ht="19.5" customHeight="1" thickBot="1" x14ac:dyDescent="0.3">
      <c r="A66" s="6">
        <v>122</v>
      </c>
      <c r="B66" s="7" t="s">
        <v>136</v>
      </c>
      <c r="C66" s="6">
        <v>3</v>
      </c>
      <c r="D66" s="6">
        <v>3</v>
      </c>
      <c r="E66" s="6"/>
      <c r="F66" s="6"/>
      <c r="G66" s="6"/>
      <c r="H66" s="6">
        <f>SUM(E66/C66)</f>
        <v>0</v>
      </c>
    </row>
    <row r="67" spans="1:8" ht="18" customHeight="1" thickBot="1" x14ac:dyDescent="0.3">
      <c r="A67" s="6">
        <v>123</v>
      </c>
      <c r="B67" s="7" t="s">
        <v>137</v>
      </c>
      <c r="C67" s="6">
        <v>1</v>
      </c>
      <c r="D67" s="6">
        <v>1</v>
      </c>
      <c r="E67" s="6"/>
      <c r="F67" s="6"/>
      <c r="G67" s="6"/>
      <c r="H67" s="6">
        <f>SUM(E67/C67)</f>
        <v>0</v>
      </c>
    </row>
    <row r="68" spans="1:8" ht="15.75" customHeight="1" thickBot="1" x14ac:dyDescent="0.3">
      <c r="A68" s="6"/>
      <c r="B68" s="8" t="s">
        <v>138</v>
      </c>
      <c r="C68" s="6">
        <v>76</v>
      </c>
      <c r="D68" s="6">
        <v>68</v>
      </c>
      <c r="E68" s="6">
        <v>64</v>
      </c>
      <c r="F68" s="6"/>
      <c r="G68" s="6"/>
      <c r="H68" s="6"/>
    </row>
  </sheetData>
  <sortState ref="A8:A67">
    <sortCondition ref="A8"/>
  </sortState>
  <mergeCells count="7">
    <mergeCell ref="B7:G7"/>
    <mergeCell ref="A1:H3"/>
    <mergeCell ref="A4:A6"/>
    <mergeCell ref="B4:B6"/>
    <mergeCell ref="C4:D4"/>
    <mergeCell ref="H4:H6"/>
    <mergeCell ref="C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2017-12-08T05:19:51Z</dcterms:modified>
</cp:coreProperties>
</file>